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Data Entry" sheetId="1" r:id="rId1"/>
    <sheet name="Report" sheetId="2" r:id="rId2"/>
  </sheets>
  <definedNames>
    <definedName name="_xlnm.Print_Area" localSheetId="1">Report!$A$1:$O$111</definedName>
  </definedNames>
  <calcPr calcId="124519"/>
</workbook>
</file>

<file path=xl/calcChain.xml><?xml version="1.0" encoding="utf-8"?>
<calcChain xmlns="http://schemas.openxmlformats.org/spreadsheetml/2006/main">
  <c r="N8" i="1"/>
  <c r="K107" i="2" l="1"/>
  <c r="K10" i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9"/>
  <c r="O7" i="2"/>
  <c r="O8" i="1"/>
  <c r="N7" i="2"/>
  <c r="B8"/>
  <c r="J8" s="1"/>
  <c r="C8"/>
  <c r="D8"/>
  <c r="E8"/>
  <c r="F8"/>
  <c r="G8"/>
  <c r="H8"/>
  <c r="K8"/>
  <c r="L8"/>
  <c r="B9"/>
  <c r="M9" s="1"/>
  <c r="C9"/>
  <c r="D9"/>
  <c r="E9"/>
  <c r="F9"/>
  <c r="G9"/>
  <c r="H9"/>
  <c r="K9"/>
  <c r="L9"/>
  <c r="B10"/>
  <c r="J10" s="1"/>
  <c r="C10"/>
  <c r="D10"/>
  <c r="E10"/>
  <c r="F10"/>
  <c r="G10"/>
  <c r="H10"/>
  <c r="K10"/>
  <c r="L10"/>
  <c r="B11"/>
  <c r="M11" s="1"/>
  <c r="C11"/>
  <c r="D11"/>
  <c r="E11"/>
  <c r="F11"/>
  <c r="G11"/>
  <c r="H11"/>
  <c r="K11"/>
  <c r="L11"/>
  <c r="B12"/>
  <c r="J12" s="1"/>
  <c r="C12"/>
  <c r="D12"/>
  <c r="E12"/>
  <c r="F12"/>
  <c r="G12"/>
  <c r="H12"/>
  <c r="K12"/>
  <c r="L12"/>
  <c r="B13"/>
  <c r="M13" s="1"/>
  <c r="C13"/>
  <c r="D13"/>
  <c r="E13"/>
  <c r="F13"/>
  <c r="G13"/>
  <c r="H13"/>
  <c r="K13"/>
  <c r="L13"/>
  <c r="B14"/>
  <c r="J14" s="1"/>
  <c r="C14"/>
  <c r="D14"/>
  <c r="E14"/>
  <c r="F14"/>
  <c r="G14"/>
  <c r="H14"/>
  <c r="K14"/>
  <c r="L14"/>
  <c r="B15"/>
  <c r="M15" s="1"/>
  <c r="C15"/>
  <c r="D15"/>
  <c r="E15"/>
  <c r="F15"/>
  <c r="G15"/>
  <c r="H15"/>
  <c r="K15"/>
  <c r="L15"/>
  <c r="B16"/>
  <c r="J16" s="1"/>
  <c r="C16"/>
  <c r="D16"/>
  <c r="E16"/>
  <c r="F16"/>
  <c r="G16"/>
  <c r="H16"/>
  <c r="K16"/>
  <c r="L16"/>
  <c r="B17"/>
  <c r="M17" s="1"/>
  <c r="C17"/>
  <c r="D17"/>
  <c r="E17"/>
  <c r="F17"/>
  <c r="G17"/>
  <c r="H17"/>
  <c r="K17"/>
  <c r="L17"/>
  <c r="B18"/>
  <c r="J18" s="1"/>
  <c r="C18"/>
  <c r="D18"/>
  <c r="E18"/>
  <c r="F18"/>
  <c r="G18"/>
  <c r="H18"/>
  <c r="K18"/>
  <c r="L18"/>
  <c r="B19"/>
  <c r="M19" s="1"/>
  <c r="C19"/>
  <c r="D19"/>
  <c r="E19"/>
  <c r="F19"/>
  <c r="G19"/>
  <c r="H19"/>
  <c r="K19"/>
  <c r="L19"/>
  <c r="B20"/>
  <c r="J20" s="1"/>
  <c r="C20"/>
  <c r="D20"/>
  <c r="E20"/>
  <c r="F20"/>
  <c r="G20"/>
  <c r="H20"/>
  <c r="K20"/>
  <c r="L20"/>
  <c r="B21"/>
  <c r="M21" s="1"/>
  <c r="C21"/>
  <c r="D21"/>
  <c r="E21"/>
  <c r="F21"/>
  <c r="G21"/>
  <c r="H21"/>
  <c r="K21"/>
  <c r="L21"/>
  <c r="B22"/>
  <c r="J22" s="1"/>
  <c r="C22"/>
  <c r="D22"/>
  <c r="E22"/>
  <c r="F22"/>
  <c r="G22"/>
  <c r="H22"/>
  <c r="K22"/>
  <c r="L22"/>
  <c r="B23"/>
  <c r="M23" s="1"/>
  <c r="C23"/>
  <c r="D23"/>
  <c r="E23"/>
  <c r="F23"/>
  <c r="G23"/>
  <c r="H23"/>
  <c r="K23"/>
  <c r="L23"/>
  <c r="B24"/>
  <c r="J24" s="1"/>
  <c r="C24"/>
  <c r="D24"/>
  <c r="E24"/>
  <c r="F24"/>
  <c r="G24"/>
  <c r="H24"/>
  <c r="K24"/>
  <c r="L24"/>
  <c r="B25"/>
  <c r="M25" s="1"/>
  <c r="C25"/>
  <c r="D25"/>
  <c r="E25"/>
  <c r="F25"/>
  <c r="G25"/>
  <c r="H25"/>
  <c r="K25"/>
  <c r="L25"/>
  <c r="B26"/>
  <c r="J26" s="1"/>
  <c r="C26"/>
  <c r="D26"/>
  <c r="E26"/>
  <c r="F26"/>
  <c r="G26"/>
  <c r="H26"/>
  <c r="K26"/>
  <c r="L26"/>
  <c r="B27"/>
  <c r="M27" s="1"/>
  <c r="C27"/>
  <c r="D27"/>
  <c r="E27"/>
  <c r="F27"/>
  <c r="G27"/>
  <c r="H27"/>
  <c r="K27"/>
  <c r="L27"/>
  <c r="B28"/>
  <c r="J28" s="1"/>
  <c r="C28"/>
  <c r="D28"/>
  <c r="E28"/>
  <c r="F28"/>
  <c r="G28"/>
  <c r="H28"/>
  <c r="K28"/>
  <c r="L28"/>
  <c r="B29"/>
  <c r="M29" s="1"/>
  <c r="C29"/>
  <c r="D29"/>
  <c r="E29"/>
  <c r="F29"/>
  <c r="G29"/>
  <c r="H29"/>
  <c r="K29"/>
  <c r="L29"/>
  <c r="B30"/>
  <c r="J30" s="1"/>
  <c r="C30"/>
  <c r="D30"/>
  <c r="E30"/>
  <c r="F30"/>
  <c r="G30"/>
  <c r="H30"/>
  <c r="K30"/>
  <c r="L30"/>
  <c r="B31"/>
  <c r="M31" s="1"/>
  <c r="C31"/>
  <c r="D31"/>
  <c r="E31"/>
  <c r="F31"/>
  <c r="G31"/>
  <c r="H31"/>
  <c r="K31"/>
  <c r="L31"/>
  <c r="B32"/>
  <c r="J32" s="1"/>
  <c r="C32"/>
  <c r="D32"/>
  <c r="E32"/>
  <c r="F32"/>
  <c r="G32"/>
  <c r="H32"/>
  <c r="K32"/>
  <c r="L32"/>
  <c r="B33"/>
  <c r="M33" s="1"/>
  <c r="C33"/>
  <c r="D33"/>
  <c r="E33"/>
  <c r="F33"/>
  <c r="G33"/>
  <c r="H33"/>
  <c r="K33"/>
  <c r="L33"/>
  <c r="B34"/>
  <c r="J34" s="1"/>
  <c r="C34"/>
  <c r="D34"/>
  <c r="E34"/>
  <c r="F34"/>
  <c r="G34"/>
  <c r="H34"/>
  <c r="K34"/>
  <c r="L34"/>
  <c r="B35"/>
  <c r="M35" s="1"/>
  <c r="C35"/>
  <c r="D35"/>
  <c r="E35"/>
  <c r="F35"/>
  <c r="G35"/>
  <c r="H35"/>
  <c r="K35"/>
  <c r="L35"/>
  <c r="B36"/>
  <c r="J36" s="1"/>
  <c r="C36"/>
  <c r="D36"/>
  <c r="E36"/>
  <c r="F36"/>
  <c r="G36"/>
  <c r="H36"/>
  <c r="K36"/>
  <c r="L36"/>
  <c r="B37"/>
  <c r="M37" s="1"/>
  <c r="C37"/>
  <c r="D37"/>
  <c r="E37"/>
  <c r="F37"/>
  <c r="G37"/>
  <c r="H37"/>
  <c r="K37"/>
  <c r="L37"/>
  <c r="B38"/>
  <c r="J38" s="1"/>
  <c r="C38"/>
  <c r="D38"/>
  <c r="E38"/>
  <c r="F38"/>
  <c r="G38"/>
  <c r="H38"/>
  <c r="K38"/>
  <c r="L38"/>
  <c r="B39"/>
  <c r="M39" s="1"/>
  <c r="C39"/>
  <c r="D39"/>
  <c r="E39"/>
  <c r="F39"/>
  <c r="G39"/>
  <c r="H39"/>
  <c r="K39"/>
  <c r="L39"/>
  <c r="B40"/>
  <c r="J40" s="1"/>
  <c r="C40"/>
  <c r="D40"/>
  <c r="E40"/>
  <c r="F40"/>
  <c r="G40"/>
  <c r="H40"/>
  <c r="K40"/>
  <c r="L40"/>
  <c r="B41"/>
  <c r="M41" s="1"/>
  <c r="C41"/>
  <c r="D41"/>
  <c r="E41"/>
  <c r="F41"/>
  <c r="G41"/>
  <c r="H41"/>
  <c r="K41"/>
  <c r="L41"/>
  <c r="B42"/>
  <c r="J42" s="1"/>
  <c r="C42"/>
  <c r="D42"/>
  <c r="E42"/>
  <c r="F42"/>
  <c r="G42"/>
  <c r="H42"/>
  <c r="K42"/>
  <c r="L42"/>
  <c r="B43"/>
  <c r="M43" s="1"/>
  <c r="C43"/>
  <c r="D43"/>
  <c r="E43"/>
  <c r="F43"/>
  <c r="G43"/>
  <c r="H43"/>
  <c r="K43"/>
  <c r="L43"/>
  <c r="B44"/>
  <c r="J44" s="1"/>
  <c r="C44"/>
  <c r="D44"/>
  <c r="E44"/>
  <c r="F44"/>
  <c r="G44"/>
  <c r="H44"/>
  <c r="K44"/>
  <c r="L44"/>
  <c r="B45"/>
  <c r="M45" s="1"/>
  <c r="C45"/>
  <c r="D45"/>
  <c r="E45"/>
  <c r="F45"/>
  <c r="G45"/>
  <c r="H45"/>
  <c r="K45"/>
  <c r="L45"/>
  <c r="B46"/>
  <c r="J46" s="1"/>
  <c r="C46"/>
  <c r="D46"/>
  <c r="E46"/>
  <c r="F46"/>
  <c r="G46"/>
  <c r="H46"/>
  <c r="K46"/>
  <c r="L46"/>
  <c r="B47"/>
  <c r="M47" s="1"/>
  <c r="C47"/>
  <c r="D47"/>
  <c r="E47"/>
  <c r="F47"/>
  <c r="G47"/>
  <c r="H47"/>
  <c r="K47"/>
  <c r="L47"/>
  <c r="B48"/>
  <c r="J48" s="1"/>
  <c r="C48"/>
  <c r="D48"/>
  <c r="E48"/>
  <c r="F48"/>
  <c r="G48"/>
  <c r="H48"/>
  <c r="K48"/>
  <c r="L48"/>
  <c r="B49"/>
  <c r="M49" s="1"/>
  <c r="C49"/>
  <c r="D49"/>
  <c r="E49"/>
  <c r="F49"/>
  <c r="G49"/>
  <c r="H49"/>
  <c r="K49"/>
  <c r="L49"/>
  <c r="B50"/>
  <c r="J50" s="1"/>
  <c r="C50"/>
  <c r="D50"/>
  <c r="E50"/>
  <c r="F50"/>
  <c r="G50"/>
  <c r="H50"/>
  <c r="K50"/>
  <c r="L50"/>
  <c r="B51"/>
  <c r="M51" s="1"/>
  <c r="C51"/>
  <c r="D51"/>
  <c r="E51"/>
  <c r="F51"/>
  <c r="G51"/>
  <c r="H51"/>
  <c r="K51"/>
  <c r="L51"/>
  <c r="B52"/>
  <c r="J52" s="1"/>
  <c r="C52"/>
  <c r="D52"/>
  <c r="E52"/>
  <c r="F52"/>
  <c r="G52"/>
  <c r="H52"/>
  <c r="K52"/>
  <c r="L52"/>
  <c r="B53"/>
  <c r="M53" s="1"/>
  <c r="C53"/>
  <c r="D53"/>
  <c r="E53"/>
  <c r="F53"/>
  <c r="G53"/>
  <c r="H53"/>
  <c r="K53"/>
  <c r="L53"/>
  <c r="B54"/>
  <c r="J54" s="1"/>
  <c r="C54"/>
  <c r="D54"/>
  <c r="E54"/>
  <c r="F54"/>
  <c r="G54"/>
  <c r="H54"/>
  <c r="K54"/>
  <c r="L54"/>
  <c r="B55"/>
  <c r="M55" s="1"/>
  <c r="C55"/>
  <c r="D55"/>
  <c r="E55"/>
  <c r="F55"/>
  <c r="G55"/>
  <c r="H55"/>
  <c r="K55"/>
  <c r="L55"/>
  <c r="B56"/>
  <c r="J56" s="1"/>
  <c r="C56"/>
  <c r="D56"/>
  <c r="E56"/>
  <c r="F56"/>
  <c r="G56"/>
  <c r="H56"/>
  <c r="K56"/>
  <c r="L56"/>
  <c r="B57"/>
  <c r="M57" s="1"/>
  <c r="C57"/>
  <c r="D57"/>
  <c r="E57"/>
  <c r="F57"/>
  <c r="G57"/>
  <c r="H57"/>
  <c r="K57"/>
  <c r="L57"/>
  <c r="B58"/>
  <c r="J58" s="1"/>
  <c r="C58"/>
  <c r="D58"/>
  <c r="E58"/>
  <c r="F58"/>
  <c r="G58"/>
  <c r="H58"/>
  <c r="K58"/>
  <c r="L58"/>
  <c r="B59"/>
  <c r="M59" s="1"/>
  <c r="C59"/>
  <c r="D59"/>
  <c r="E59"/>
  <c r="F59"/>
  <c r="G59"/>
  <c r="H59"/>
  <c r="K59"/>
  <c r="L59"/>
  <c r="B60"/>
  <c r="J60" s="1"/>
  <c r="C60"/>
  <c r="D60"/>
  <c r="E60"/>
  <c r="F60"/>
  <c r="G60"/>
  <c r="H60"/>
  <c r="K60"/>
  <c r="L60"/>
  <c r="B61"/>
  <c r="M61" s="1"/>
  <c r="C61"/>
  <c r="D61"/>
  <c r="E61"/>
  <c r="F61"/>
  <c r="G61"/>
  <c r="H61"/>
  <c r="K61"/>
  <c r="L61"/>
  <c r="B62"/>
  <c r="J62" s="1"/>
  <c r="C62"/>
  <c r="D62"/>
  <c r="E62"/>
  <c r="F62"/>
  <c r="G62"/>
  <c r="H62"/>
  <c r="K62"/>
  <c r="L62"/>
  <c r="B63"/>
  <c r="M63" s="1"/>
  <c r="C63"/>
  <c r="D63"/>
  <c r="E63"/>
  <c r="F63"/>
  <c r="G63"/>
  <c r="H63"/>
  <c r="K63"/>
  <c r="L63"/>
  <c r="B64"/>
  <c r="J64" s="1"/>
  <c r="C64"/>
  <c r="D64"/>
  <c r="E64"/>
  <c r="F64"/>
  <c r="G64"/>
  <c r="H64"/>
  <c r="K64"/>
  <c r="L64"/>
  <c r="B65"/>
  <c r="M65" s="1"/>
  <c r="C65"/>
  <c r="D65"/>
  <c r="E65"/>
  <c r="F65"/>
  <c r="G65"/>
  <c r="H65"/>
  <c r="K65"/>
  <c r="L65"/>
  <c r="B66"/>
  <c r="J66" s="1"/>
  <c r="C66"/>
  <c r="D66"/>
  <c r="E66"/>
  <c r="F66"/>
  <c r="G66"/>
  <c r="H66"/>
  <c r="K66"/>
  <c r="L66"/>
  <c r="B67"/>
  <c r="M67" s="1"/>
  <c r="C67"/>
  <c r="D67"/>
  <c r="E67"/>
  <c r="F67"/>
  <c r="G67"/>
  <c r="H67"/>
  <c r="K67"/>
  <c r="L67"/>
  <c r="B68"/>
  <c r="J68" s="1"/>
  <c r="C68"/>
  <c r="D68"/>
  <c r="E68"/>
  <c r="F68"/>
  <c r="G68"/>
  <c r="H68"/>
  <c r="K68"/>
  <c r="L68"/>
  <c r="B69"/>
  <c r="M69" s="1"/>
  <c r="C69"/>
  <c r="D69"/>
  <c r="E69"/>
  <c r="F69"/>
  <c r="G69"/>
  <c r="H69"/>
  <c r="K69"/>
  <c r="L69"/>
  <c r="B70"/>
  <c r="J70" s="1"/>
  <c r="C70"/>
  <c r="D70"/>
  <c r="E70"/>
  <c r="F70"/>
  <c r="G70"/>
  <c r="H70"/>
  <c r="K70"/>
  <c r="L70"/>
  <c r="B71"/>
  <c r="M71" s="1"/>
  <c r="C71"/>
  <c r="D71"/>
  <c r="E71"/>
  <c r="F71"/>
  <c r="G71"/>
  <c r="H71"/>
  <c r="K71"/>
  <c r="L71"/>
  <c r="B72"/>
  <c r="J72" s="1"/>
  <c r="C72"/>
  <c r="D72"/>
  <c r="E72"/>
  <c r="F72"/>
  <c r="G72"/>
  <c r="H72"/>
  <c r="K72"/>
  <c r="L72"/>
  <c r="B73"/>
  <c r="M73" s="1"/>
  <c r="C73"/>
  <c r="D73"/>
  <c r="E73"/>
  <c r="F73"/>
  <c r="G73"/>
  <c r="H73"/>
  <c r="K73"/>
  <c r="L73"/>
  <c r="B74"/>
  <c r="J74" s="1"/>
  <c r="C74"/>
  <c r="D74"/>
  <c r="E74"/>
  <c r="F74"/>
  <c r="G74"/>
  <c r="H74"/>
  <c r="K74"/>
  <c r="L74"/>
  <c r="B75"/>
  <c r="M75" s="1"/>
  <c r="C75"/>
  <c r="D75"/>
  <c r="E75"/>
  <c r="F75"/>
  <c r="G75"/>
  <c r="H75"/>
  <c r="K75"/>
  <c r="L75"/>
  <c r="B76"/>
  <c r="J76" s="1"/>
  <c r="C76"/>
  <c r="D76"/>
  <c r="E76"/>
  <c r="F76"/>
  <c r="G76"/>
  <c r="H76"/>
  <c r="K76"/>
  <c r="L76"/>
  <c r="B77"/>
  <c r="M77" s="1"/>
  <c r="C77"/>
  <c r="D77"/>
  <c r="E77"/>
  <c r="F77"/>
  <c r="G77"/>
  <c r="H77"/>
  <c r="K77"/>
  <c r="L77"/>
  <c r="B78"/>
  <c r="J78" s="1"/>
  <c r="C78"/>
  <c r="D78"/>
  <c r="E78"/>
  <c r="F78"/>
  <c r="G78"/>
  <c r="H78"/>
  <c r="K78"/>
  <c r="L78"/>
  <c r="B79"/>
  <c r="M79" s="1"/>
  <c r="C79"/>
  <c r="D79"/>
  <c r="E79"/>
  <c r="F79"/>
  <c r="G79"/>
  <c r="H79"/>
  <c r="K79"/>
  <c r="L79"/>
  <c r="B80"/>
  <c r="J80" s="1"/>
  <c r="C80"/>
  <c r="D80"/>
  <c r="E80"/>
  <c r="F80"/>
  <c r="G80"/>
  <c r="H80"/>
  <c r="K80"/>
  <c r="L80"/>
  <c r="B81"/>
  <c r="M81" s="1"/>
  <c r="C81"/>
  <c r="D81"/>
  <c r="E81"/>
  <c r="F81"/>
  <c r="G81"/>
  <c r="H81"/>
  <c r="K81"/>
  <c r="L81"/>
  <c r="B82"/>
  <c r="J82" s="1"/>
  <c r="C82"/>
  <c r="D82"/>
  <c r="E82"/>
  <c r="F82"/>
  <c r="G82"/>
  <c r="H82"/>
  <c r="K82"/>
  <c r="L82"/>
  <c r="B83"/>
  <c r="M83" s="1"/>
  <c r="C83"/>
  <c r="D83"/>
  <c r="E83"/>
  <c r="F83"/>
  <c r="G83"/>
  <c r="H83"/>
  <c r="K83"/>
  <c r="L83"/>
  <c r="B84"/>
  <c r="J84" s="1"/>
  <c r="C84"/>
  <c r="D84"/>
  <c r="E84"/>
  <c r="F84"/>
  <c r="G84"/>
  <c r="H84"/>
  <c r="K84"/>
  <c r="L84"/>
  <c r="B85"/>
  <c r="M85" s="1"/>
  <c r="C85"/>
  <c r="D85"/>
  <c r="E85"/>
  <c r="F85"/>
  <c r="G85"/>
  <c r="H85"/>
  <c r="K85"/>
  <c r="L85"/>
  <c r="B86"/>
  <c r="J86" s="1"/>
  <c r="C86"/>
  <c r="D86"/>
  <c r="E86"/>
  <c r="F86"/>
  <c r="G86"/>
  <c r="H86"/>
  <c r="K86"/>
  <c r="L86"/>
  <c r="B87"/>
  <c r="M87" s="1"/>
  <c r="C87"/>
  <c r="D87"/>
  <c r="E87"/>
  <c r="F87"/>
  <c r="G87"/>
  <c r="H87"/>
  <c r="K87"/>
  <c r="L87"/>
  <c r="B88"/>
  <c r="J88" s="1"/>
  <c r="C88"/>
  <c r="D88"/>
  <c r="E88"/>
  <c r="F88"/>
  <c r="G88"/>
  <c r="H88"/>
  <c r="K88"/>
  <c r="L88"/>
  <c r="B89"/>
  <c r="M89" s="1"/>
  <c r="C89"/>
  <c r="D89"/>
  <c r="E89"/>
  <c r="F89"/>
  <c r="G89"/>
  <c r="H89"/>
  <c r="K89"/>
  <c r="L89"/>
  <c r="B90"/>
  <c r="J90" s="1"/>
  <c r="C90"/>
  <c r="D90"/>
  <c r="E90"/>
  <c r="F90"/>
  <c r="G90"/>
  <c r="H90"/>
  <c r="K90"/>
  <c r="L90"/>
  <c r="B91"/>
  <c r="M91" s="1"/>
  <c r="C91"/>
  <c r="D91"/>
  <c r="E91"/>
  <c r="F91"/>
  <c r="G91"/>
  <c r="H91"/>
  <c r="K91"/>
  <c r="L91"/>
  <c r="B92"/>
  <c r="J92" s="1"/>
  <c r="C92"/>
  <c r="D92"/>
  <c r="E92"/>
  <c r="F92"/>
  <c r="G92"/>
  <c r="H92"/>
  <c r="K92"/>
  <c r="L92"/>
  <c r="B93"/>
  <c r="M93" s="1"/>
  <c r="C93"/>
  <c r="D93"/>
  <c r="E93"/>
  <c r="F93"/>
  <c r="G93"/>
  <c r="H93"/>
  <c r="K93"/>
  <c r="L93"/>
  <c r="B94"/>
  <c r="J94" s="1"/>
  <c r="C94"/>
  <c r="D94"/>
  <c r="E94"/>
  <c r="F94"/>
  <c r="G94"/>
  <c r="H94"/>
  <c r="K94"/>
  <c r="L94"/>
  <c r="B95"/>
  <c r="M95" s="1"/>
  <c r="C95"/>
  <c r="D95"/>
  <c r="E95"/>
  <c r="F95"/>
  <c r="G95"/>
  <c r="H95"/>
  <c r="K95"/>
  <c r="L95"/>
  <c r="B96"/>
  <c r="J96" s="1"/>
  <c r="C96"/>
  <c r="D96"/>
  <c r="E96"/>
  <c r="F96"/>
  <c r="G96"/>
  <c r="H96"/>
  <c r="K96"/>
  <c r="L96"/>
  <c r="B97"/>
  <c r="M97" s="1"/>
  <c r="C97"/>
  <c r="D97"/>
  <c r="E97"/>
  <c r="F97"/>
  <c r="G97"/>
  <c r="H97"/>
  <c r="K97"/>
  <c r="L97"/>
  <c r="B98"/>
  <c r="J98" s="1"/>
  <c r="C98"/>
  <c r="D98"/>
  <c r="E98"/>
  <c r="F98"/>
  <c r="G98"/>
  <c r="H98"/>
  <c r="K98"/>
  <c r="L98"/>
  <c r="B99"/>
  <c r="M99" s="1"/>
  <c r="C99"/>
  <c r="D99"/>
  <c r="E99"/>
  <c r="F99"/>
  <c r="G99"/>
  <c r="H99"/>
  <c r="K99"/>
  <c r="L99"/>
  <c r="B100"/>
  <c r="J100" s="1"/>
  <c r="C100"/>
  <c r="D100"/>
  <c r="E100"/>
  <c r="F100"/>
  <c r="G100"/>
  <c r="H100"/>
  <c r="K100"/>
  <c r="L100"/>
  <c r="B101"/>
  <c r="M101" s="1"/>
  <c r="C101"/>
  <c r="D101"/>
  <c r="E101"/>
  <c r="F101"/>
  <c r="G101"/>
  <c r="H101"/>
  <c r="K101"/>
  <c r="L101"/>
  <c r="B102"/>
  <c r="J102" s="1"/>
  <c r="C102"/>
  <c r="D102"/>
  <c r="E102"/>
  <c r="F102"/>
  <c r="G102"/>
  <c r="H102"/>
  <c r="K102"/>
  <c r="L102"/>
  <c r="B103"/>
  <c r="M103" s="1"/>
  <c r="C103"/>
  <c r="D103"/>
  <c r="E103"/>
  <c r="F103"/>
  <c r="G103"/>
  <c r="H103"/>
  <c r="K103"/>
  <c r="L103"/>
  <c r="B104"/>
  <c r="J104" s="1"/>
  <c r="C104"/>
  <c r="D104"/>
  <c r="E104"/>
  <c r="F104"/>
  <c r="G104"/>
  <c r="H104"/>
  <c r="K104"/>
  <c r="L104"/>
  <c r="B105"/>
  <c r="M105" s="1"/>
  <c r="C105"/>
  <c r="D105"/>
  <c r="E105"/>
  <c r="F105"/>
  <c r="G105"/>
  <c r="H105"/>
  <c r="K105"/>
  <c r="L105"/>
  <c r="B106"/>
  <c r="J106" s="1"/>
  <c r="C106"/>
  <c r="D106"/>
  <c r="E106"/>
  <c r="F106"/>
  <c r="G106"/>
  <c r="H106"/>
  <c r="K106"/>
  <c r="L106"/>
  <c r="B107"/>
  <c r="M107" s="1"/>
  <c r="C107"/>
  <c r="D107"/>
  <c r="E107"/>
  <c r="F107"/>
  <c r="G107"/>
  <c r="H107"/>
  <c r="L107"/>
  <c r="C7"/>
  <c r="D7"/>
  <c r="E7"/>
  <c r="F7"/>
  <c r="G7"/>
  <c r="H7"/>
  <c r="K7"/>
  <c r="L7"/>
  <c r="B7"/>
  <c r="J7" s="1"/>
  <c r="L4"/>
  <c r="H1"/>
  <c r="I7" l="1"/>
  <c r="M7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J107"/>
  <c r="J105"/>
  <c r="J103"/>
  <c r="J101"/>
  <c r="J99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M108" i="1" l="1"/>
  <c r="N108" s="1"/>
  <c r="I108"/>
  <c r="J108" s="1"/>
  <c r="M107"/>
  <c r="N107" s="1"/>
  <c r="J107"/>
  <c r="I107"/>
  <c r="M106"/>
  <c r="N106" s="1"/>
  <c r="I106"/>
  <c r="J106" s="1"/>
  <c r="M105"/>
  <c r="N105" s="1"/>
  <c r="J105"/>
  <c r="I105"/>
  <c r="M104"/>
  <c r="N104" s="1"/>
  <c r="I104"/>
  <c r="J104" s="1"/>
  <c r="M103"/>
  <c r="N103" s="1"/>
  <c r="J103"/>
  <c r="I103"/>
  <c r="M102"/>
  <c r="N102" s="1"/>
  <c r="I102"/>
  <c r="J102" s="1"/>
  <c r="M101"/>
  <c r="N101" s="1"/>
  <c r="J101"/>
  <c r="I101"/>
  <c r="M100"/>
  <c r="N100" s="1"/>
  <c r="I100"/>
  <c r="J100" s="1"/>
  <c r="M99"/>
  <c r="N99" s="1"/>
  <c r="J99"/>
  <c r="I99"/>
  <c r="M98"/>
  <c r="N98" s="1"/>
  <c r="I98"/>
  <c r="J98" s="1"/>
  <c r="M97"/>
  <c r="N97" s="1"/>
  <c r="J97"/>
  <c r="I97"/>
  <c r="M96"/>
  <c r="N96" s="1"/>
  <c r="I96"/>
  <c r="J96" s="1"/>
  <c r="M95"/>
  <c r="N95" s="1"/>
  <c r="J95"/>
  <c r="I95"/>
  <c r="M94"/>
  <c r="N94" s="1"/>
  <c r="I94"/>
  <c r="J94" s="1"/>
  <c r="M93"/>
  <c r="N93" s="1"/>
  <c r="J93"/>
  <c r="I93"/>
  <c r="M92"/>
  <c r="N92" s="1"/>
  <c r="I92"/>
  <c r="J92" s="1"/>
  <c r="M91"/>
  <c r="N91" s="1"/>
  <c r="J91"/>
  <c r="I91"/>
  <c r="M90"/>
  <c r="N90" s="1"/>
  <c r="I90"/>
  <c r="J90" s="1"/>
  <c r="M89"/>
  <c r="N89" s="1"/>
  <c r="J89"/>
  <c r="I89"/>
  <c r="M88"/>
  <c r="N88" s="1"/>
  <c r="I88"/>
  <c r="J88" s="1"/>
  <c r="M87"/>
  <c r="N87" s="1"/>
  <c r="J87"/>
  <c r="I87"/>
  <c r="M86"/>
  <c r="N86" s="1"/>
  <c r="I86"/>
  <c r="J86" s="1"/>
  <c r="M85"/>
  <c r="N85" s="1"/>
  <c r="J85"/>
  <c r="I85"/>
  <c r="M84"/>
  <c r="N84" s="1"/>
  <c r="I84"/>
  <c r="J84" s="1"/>
  <c r="M83"/>
  <c r="N83" s="1"/>
  <c r="J83"/>
  <c r="I83"/>
  <c r="M82"/>
  <c r="N82" s="1"/>
  <c r="I82"/>
  <c r="J82" s="1"/>
  <c r="M81"/>
  <c r="N81" s="1"/>
  <c r="J81"/>
  <c r="I81"/>
  <c r="M80"/>
  <c r="N80" s="1"/>
  <c r="I80"/>
  <c r="J80" s="1"/>
  <c r="M79"/>
  <c r="N79" s="1"/>
  <c r="J79"/>
  <c r="I79"/>
  <c r="M78"/>
  <c r="N78" s="1"/>
  <c r="I78"/>
  <c r="J78" s="1"/>
  <c r="M77"/>
  <c r="N77" s="1"/>
  <c r="J77"/>
  <c r="I77"/>
  <c r="M76"/>
  <c r="N76" s="1"/>
  <c r="I76"/>
  <c r="J76" s="1"/>
  <c r="M75"/>
  <c r="N75" s="1"/>
  <c r="J75"/>
  <c r="I75"/>
  <c r="M74"/>
  <c r="N74" s="1"/>
  <c r="I74"/>
  <c r="J74" s="1"/>
  <c r="M73"/>
  <c r="N73" s="1"/>
  <c r="J73"/>
  <c r="I73"/>
  <c r="M72"/>
  <c r="N72" s="1"/>
  <c r="I72"/>
  <c r="J72" s="1"/>
  <c r="M71"/>
  <c r="N71" s="1"/>
  <c r="J71"/>
  <c r="I71"/>
  <c r="M70"/>
  <c r="N70" s="1"/>
  <c r="I70"/>
  <c r="J70" s="1"/>
  <c r="M69"/>
  <c r="N69" s="1"/>
  <c r="J69"/>
  <c r="I69"/>
  <c r="M68"/>
  <c r="N68" s="1"/>
  <c r="I68"/>
  <c r="J68" s="1"/>
  <c r="M67"/>
  <c r="N67" s="1"/>
  <c r="J67"/>
  <c r="I67"/>
  <c r="M66"/>
  <c r="N66" s="1"/>
  <c r="I66"/>
  <c r="J66" s="1"/>
  <c r="M65"/>
  <c r="N65" s="1"/>
  <c r="J65"/>
  <c r="I65"/>
  <c r="M64"/>
  <c r="N64" s="1"/>
  <c r="I64"/>
  <c r="J64" s="1"/>
  <c r="M63"/>
  <c r="N63" s="1"/>
  <c r="J63"/>
  <c r="I63"/>
  <c r="M62"/>
  <c r="N62" s="1"/>
  <c r="I62"/>
  <c r="J62" s="1"/>
  <c r="M61"/>
  <c r="N61" s="1"/>
  <c r="J61"/>
  <c r="I61"/>
  <c r="M60"/>
  <c r="N60" s="1"/>
  <c r="I60"/>
  <c r="J60" s="1"/>
  <c r="M59"/>
  <c r="N59" s="1"/>
  <c r="J59"/>
  <c r="I59"/>
  <c r="M58"/>
  <c r="N58" s="1"/>
  <c r="I58"/>
  <c r="J58" s="1"/>
  <c r="M57"/>
  <c r="N57" s="1"/>
  <c r="J57"/>
  <c r="I57"/>
  <c r="M56"/>
  <c r="N56" s="1"/>
  <c r="I56"/>
  <c r="J56" s="1"/>
  <c r="M55"/>
  <c r="N55" s="1"/>
  <c r="J55"/>
  <c r="I55"/>
  <c r="M54"/>
  <c r="N54" s="1"/>
  <c r="I54"/>
  <c r="J54" s="1"/>
  <c r="M53"/>
  <c r="N53" s="1"/>
  <c r="J53"/>
  <c r="I53"/>
  <c r="M52"/>
  <c r="N52" s="1"/>
  <c r="I52"/>
  <c r="J52" s="1"/>
  <c r="M51"/>
  <c r="N51" s="1"/>
  <c r="J51"/>
  <c r="I51"/>
  <c r="M50"/>
  <c r="N50" s="1"/>
  <c r="I50"/>
  <c r="J50" s="1"/>
  <c r="M49"/>
  <c r="N49" s="1"/>
  <c r="J49"/>
  <c r="I49"/>
  <c r="M48"/>
  <c r="N48" s="1"/>
  <c r="I48"/>
  <c r="J48" s="1"/>
  <c r="M47"/>
  <c r="N47" s="1"/>
  <c r="J47"/>
  <c r="I47"/>
  <c r="M46"/>
  <c r="N46" s="1"/>
  <c r="I46"/>
  <c r="J46" s="1"/>
  <c r="M45"/>
  <c r="N45" s="1"/>
  <c r="J45"/>
  <c r="I45"/>
  <c r="M44"/>
  <c r="N44" s="1"/>
  <c r="I44"/>
  <c r="J44" s="1"/>
  <c r="M43"/>
  <c r="N43" s="1"/>
  <c r="J43"/>
  <c r="I43"/>
  <c r="M42"/>
  <c r="N42" s="1"/>
  <c r="I42"/>
  <c r="J42" s="1"/>
  <c r="M41"/>
  <c r="N41" s="1"/>
  <c r="J41"/>
  <c r="I41"/>
  <c r="M40"/>
  <c r="N40" s="1"/>
  <c r="I40"/>
  <c r="J40" s="1"/>
  <c r="M39"/>
  <c r="N39" s="1"/>
  <c r="J39"/>
  <c r="I39"/>
  <c r="M38"/>
  <c r="N38" s="1"/>
  <c r="I38"/>
  <c r="J38" s="1"/>
  <c r="M37"/>
  <c r="N37" s="1"/>
  <c r="J37"/>
  <c r="I37"/>
  <c r="M36"/>
  <c r="N36" s="1"/>
  <c r="I36"/>
  <c r="J36" s="1"/>
  <c r="M35"/>
  <c r="N35" s="1"/>
  <c r="J35"/>
  <c r="I35"/>
  <c r="M34"/>
  <c r="N34" s="1"/>
  <c r="I34"/>
  <c r="J34" s="1"/>
  <c r="M33"/>
  <c r="N33" s="1"/>
  <c r="J33"/>
  <c r="I33"/>
  <c r="M32"/>
  <c r="N32" s="1"/>
  <c r="I32"/>
  <c r="J32" s="1"/>
  <c r="M31"/>
  <c r="N31" s="1"/>
  <c r="J31"/>
  <c r="I31"/>
  <c r="M30"/>
  <c r="N30" s="1"/>
  <c r="I30"/>
  <c r="J30" s="1"/>
  <c r="M29"/>
  <c r="N29" s="1"/>
  <c r="J29"/>
  <c r="I29"/>
  <c r="M28"/>
  <c r="N28" s="1"/>
  <c r="I28"/>
  <c r="J28" s="1"/>
  <c r="M27"/>
  <c r="N27" s="1"/>
  <c r="J27"/>
  <c r="I27"/>
  <c r="M26"/>
  <c r="N26" s="1"/>
  <c r="I26"/>
  <c r="J26" s="1"/>
  <c r="M25"/>
  <c r="N25" s="1"/>
  <c r="J25"/>
  <c r="I25"/>
  <c r="M24"/>
  <c r="N24" s="1"/>
  <c r="I24"/>
  <c r="J24" s="1"/>
  <c r="M23"/>
  <c r="N23" s="1"/>
  <c r="J23"/>
  <c r="I23"/>
  <c r="M22"/>
  <c r="N22" s="1"/>
  <c r="I22"/>
  <c r="J22" s="1"/>
  <c r="M21"/>
  <c r="N21" s="1"/>
  <c r="J21"/>
  <c r="I21"/>
  <c r="M20"/>
  <c r="N20" s="1"/>
  <c r="I20"/>
  <c r="J20" s="1"/>
  <c r="M19"/>
  <c r="N19" s="1"/>
  <c r="J19"/>
  <c r="I19"/>
  <c r="M18"/>
  <c r="N18" s="1"/>
  <c r="I18"/>
  <c r="J18" s="1"/>
  <c r="M17"/>
  <c r="N17" s="1"/>
  <c r="J17"/>
  <c r="I17"/>
  <c r="M16"/>
  <c r="N16" s="1"/>
  <c r="I16"/>
  <c r="J16" s="1"/>
  <c r="M15"/>
  <c r="N15" s="1"/>
  <c r="J15"/>
  <c r="I15"/>
  <c r="M14"/>
  <c r="N14" s="1"/>
  <c r="I14"/>
  <c r="J14" s="1"/>
  <c r="M13"/>
  <c r="N13" s="1"/>
  <c r="J13"/>
  <c r="I13"/>
  <c r="M12"/>
  <c r="N12" s="1"/>
  <c r="I12"/>
  <c r="J12" s="1"/>
  <c r="M11"/>
  <c r="N11" s="1"/>
  <c r="J11"/>
  <c r="I11"/>
  <c r="M10"/>
  <c r="N10" s="1"/>
  <c r="I10"/>
  <c r="J10" s="1"/>
  <c r="M9"/>
  <c r="N9" s="1"/>
  <c r="N8" i="2" s="1"/>
  <c r="J9" i="1"/>
  <c r="I9"/>
  <c r="M8"/>
  <c r="J8"/>
  <c r="I8"/>
  <c r="O10" l="1"/>
  <c r="O9" i="2" s="1"/>
  <c r="N9"/>
  <c r="O13" i="1"/>
  <c r="O12" i="2" s="1"/>
  <c r="N12"/>
  <c r="O14" i="1"/>
  <c r="O13" i="2" s="1"/>
  <c r="N13"/>
  <c r="O17" i="1"/>
  <c r="O16" i="2" s="1"/>
  <c r="N16"/>
  <c r="O18" i="1"/>
  <c r="O17" i="2" s="1"/>
  <c r="N17"/>
  <c r="O21" i="1"/>
  <c r="O20" i="2" s="1"/>
  <c r="N20"/>
  <c r="O22" i="1"/>
  <c r="O21" i="2" s="1"/>
  <c r="N21"/>
  <c r="O25" i="1"/>
  <c r="O24" i="2" s="1"/>
  <c r="N24"/>
  <c r="O26" i="1"/>
  <c r="O25" i="2" s="1"/>
  <c r="N25"/>
  <c r="O29" i="1"/>
  <c r="O28" i="2" s="1"/>
  <c r="N28"/>
  <c r="O30" i="1"/>
  <c r="O29" i="2" s="1"/>
  <c r="N29"/>
  <c r="O33" i="1"/>
  <c r="O32" i="2" s="1"/>
  <c r="N32"/>
  <c r="O34" i="1"/>
  <c r="O33" i="2" s="1"/>
  <c r="N33"/>
  <c r="O37" i="1"/>
  <c r="O36" i="2" s="1"/>
  <c r="N36"/>
  <c r="O38" i="1"/>
  <c r="O37" i="2" s="1"/>
  <c r="N37"/>
  <c r="O41" i="1"/>
  <c r="O40" i="2" s="1"/>
  <c r="N40"/>
  <c r="O42" i="1"/>
  <c r="O41" i="2" s="1"/>
  <c r="N41"/>
  <c r="O45" i="1"/>
  <c r="O44" i="2" s="1"/>
  <c r="N44"/>
  <c r="O46" i="1"/>
  <c r="O45" i="2" s="1"/>
  <c r="N45"/>
  <c r="O49" i="1"/>
  <c r="O48" i="2" s="1"/>
  <c r="N48"/>
  <c r="O50" i="1"/>
  <c r="O49" i="2" s="1"/>
  <c r="N49"/>
  <c r="O53" i="1"/>
  <c r="O52" i="2" s="1"/>
  <c r="N52"/>
  <c r="O54" i="1"/>
  <c r="O53" i="2" s="1"/>
  <c r="N53"/>
  <c r="O57" i="1"/>
  <c r="O56" i="2" s="1"/>
  <c r="N56"/>
  <c r="O58" i="1"/>
  <c r="O57" i="2" s="1"/>
  <c r="N57"/>
  <c r="O61" i="1"/>
  <c r="O60" i="2" s="1"/>
  <c r="N60"/>
  <c r="O62" i="1"/>
  <c r="O61" i="2" s="1"/>
  <c r="N61"/>
  <c r="O65" i="1"/>
  <c r="O64" i="2" s="1"/>
  <c r="N64"/>
  <c r="O66" i="1"/>
  <c r="O65" i="2" s="1"/>
  <c r="N65"/>
  <c r="O69" i="1"/>
  <c r="O68" i="2" s="1"/>
  <c r="N68"/>
  <c r="O70" i="1"/>
  <c r="O69" i="2" s="1"/>
  <c r="N69"/>
  <c r="O73" i="1"/>
  <c r="O72" i="2" s="1"/>
  <c r="N72"/>
  <c r="O74" i="1"/>
  <c r="O73" i="2" s="1"/>
  <c r="N73"/>
  <c r="O77" i="1"/>
  <c r="O76" i="2" s="1"/>
  <c r="N76"/>
  <c r="O78" i="1"/>
  <c r="O77" i="2" s="1"/>
  <c r="N77"/>
  <c r="O81" i="1"/>
  <c r="O80" i="2" s="1"/>
  <c r="N80"/>
  <c r="O82" i="1"/>
  <c r="O81" i="2" s="1"/>
  <c r="N81"/>
  <c r="O85" i="1"/>
  <c r="O84" i="2" s="1"/>
  <c r="N84"/>
  <c r="O86" i="1"/>
  <c r="O85" i="2" s="1"/>
  <c r="N85"/>
  <c r="O89" i="1"/>
  <c r="O88" i="2" s="1"/>
  <c r="N88"/>
  <c r="O90" i="1"/>
  <c r="O89" i="2" s="1"/>
  <c r="N89"/>
  <c r="O93" i="1"/>
  <c r="O92" i="2" s="1"/>
  <c r="N92"/>
  <c r="O94" i="1"/>
  <c r="O93" i="2" s="1"/>
  <c r="N93"/>
  <c r="O97" i="1"/>
  <c r="O96" i="2" s="1"/>
  <c r="N96"/>
  <c r="O98" i="1"/>
  <c r="O97" i="2" s="1"/>
  <c r="N97"/>
  <c r="O101" i="1"/>
  <c r="O100" i="2" s="1"/>
  <c r="N100"/>
  <c r="O102" i="1"/>
  <c r="O101" i="2" s="1"/>
  <c r="N101"/>
  <c r="O105" i="1"/>
  <c r="O104" i="2" s="1"/>
  <c r="N104"/>
  <c r="O106" i="1"/>
  <c r="O105" i="2" s="1"/>
  <c r="N105"/>
  <c r="O11" i="1"/>
  <c r="O10" i="2" s="1"/>
  <c r="N10"/>
  <c r="O12" i="1"/>
  <c r="O11" i="2" s="1"/>
  <c r="N11"/>
  <c r="O15" i="1"/>
  <c r="O14" i="2" s="1"/>
  <c r="N14"/>
  <c r="O16" i="1"/>
  <c r="O15" i="2" s="1"/>
  <c r="N15"/>
  <c r="O19" i="1"/>
  <c r="O18" i="2" s="1"/>
  <c r="N18"/>
  <c r="O20" i="1"/>
  <c r="O19" i="2" s="1"/>
  <c r="N19"/>
  <c r="O23" i="1"/>
  <c r="O22" i="2" s="1"/>
  <c r="N22"/>
  <c r="O24" i="1"/>
  <c r="O23" i="2" s="1"/>
  <c r="N23"/>
  <c r="O27" i="1"/>
  <c r="O26" i="2" s="1"/>
  <c r="N26"/>
  <c r="O28" i="1"/>
  <c r="O27" i="2" s="1"/>
  <c r="N27"/>
  <c r="O31" i="1"/>
  <c r="O30" i="2" s="1"/>
  <c r="N30"/>
  <c r="O32" i="1"/>
  <c r="O31" i="2" s="1"/>
  <c r="N31"/>
  <c r="O35" i="1"/>
  <c r="O34" i="2" s="1"/>
  <c r="N34"/>
  <c r="O36" i="1"/>
  <c r="O35" i="2" s="1"/>
  <c r="N35"/>
  <c r="O39" i="1"/>
  <c r="O38" i="2" s="1"/>
  <c r="N38"/>
  <c r="O40" i="1"/>
  <c r="O39" i="2" s="1"/>
  <c r="N39"/>
  <c r="O43" i="1"/>
  <c r="O42" i="2" s="1"/>
  <c r="N42"/>
  <c r="O44" i="1"/>
  <c r="O43" i="2" s="1"/>
  <c r="N43"/>
  <c r="O47" i="1"/>
  <c r="O46" i="2" s="1"/>
  <c r="N46"/>
  <c r="O48" i="1"/>
  <c r="O47" i="2" s="1"/>
  <c r="N47"/>
  <c r="O51" i="1"/>
  <c r="O50" i="2" s="1"/>
  <c r="N50"/>
  <c r="O52" i="1"/>
  <c r="O51" i="2" s="1"/>
  <c r="N51"/>
  <c r="O55" i="1"/>
  <c r="O54" i="2" s="1"/>
  <c r="N54"/>
  <c r="O56" i="1"/>
  <c r="O55" i="2" s="1"/>
  <c r="N55"/>
  <c r="O59" i="1"/>
  <c r="O58" i="2" s="1"/>
  <c r="N58"/>
  <c r="O60" i="1"/>
  <c r="O59" i="2" s="1"/>
  <c r="N59"/>
  <c r="O63" i="1"/>
  <c r="O62" i="2" s="1"/>
  <c r="N62"/>
  <c r="O64" i="1"/>
  <c r="O63" i="2" s="1"/>
  <c r="N63"/>
  <c r="O67" i="1"/>
  <c r="O66" i="2" s="1"/>
  <c r="N66"/>
  <c r="O68" i="1"/>
  <c r="O67" i="2" s="1"/>
  <c r="N67"/>
  <c r="O71" i="1"/>
  <c r="O70" i="2" s="1"/>
  <c r="N70"/>
  <c r="O72" i="1"/>
  <c r="O71" i="2" s="1"/>
  <c r="N71"/>
  <c r="O75" i="1"/>
  <c r="O74" i="2" s="1"/>
  <c r="N74"/>
  <c r="O76" i="1"/>
  <c r="O75" i="2" s="1"/>
  <c r="N75"/>
  <c r="O79" i="1"/>
  <c r="O78" i="2" s="1"/>
  <c r="N78"/>
  <c r="O80" i="1"/>
  <c r="O79" i="2" s="1"/>
  <c r="N79"/>
  <c r="O83" i="1"/>
  <c r="O82" i="2" s="1"/>
  <c r="N82"/>
  <c r="O84" i="1"/>
  <c r="O83" i="2" s="1"/>
  <c r="N83"/>
  <c r="O87" i="1"/>
  <c r="O86" i="2" s="1"/>
  <c r="N86"/>
  <c r="O88" i="1"/>
  <c r="O87" i="2" s="1"/>
  <c r="N87"/>
  <c r="O91" i="1"/>
  <c r="O90" i="2" s="1"/>
  <c r="N90"/>
  <c r="O92" i="1"/>
  <c r="O91" i="2" s="1"/>
  <c r="N91"/>
  <c r="O95" i="1"/>
  <c r="O94" i="2" s="1"/>
  <c r="N94"/>
  <c r="O96" i="1"/>
  <c r="O95" i="2" s="1"/>
  <c r="N95"/>
  <c r="O99" i="1"/>
  <c r="O98" i="2" s="1"/>
  <c r="N98"/>
  <c r="O100" i="1"/>
  <c r="O99" i="2" s="1"/>
  <c r="N99"/>
  <c r="O103" i="1"/>
  <c r="O102" i="2" s="1"/>
  <c r="N102"/>
  <c r="O104" i="1"/>
  <c r="O103" i="2" s="1"/>
  <c r="N103"/>
  <c r="O107" i="1"/>
  <c r="O106" i="2" s="1"/>
  <c r="N106"/>
  <c r="O108" i="1"/>
  <c r="O107" i="2" s="1"/>
  <c r="N107"/>
  <c r="O9" i="1"/>
  <c r="O8" i="2" s="1"/>
</calcChain>
</file>

<file path=xl/sharedStrings.xml><?xml version="1.0" encoding="utf-8"?>
<sst xmlns="http://schemas.openxmlformats.org/spreadsheetml/2006/main" count="52" uniqueCount="37">
  <si>
    <t>Sr No</t>
  </si>
  <si>
    <t>नाम</t>
  </si>
  <si>
    <t>कक्षा रोल नंबर</t>
  </si>
  <si>
    <t>बोर्ड रोल नंबर</t>
  </si>
  <si>
    <t>प्रथम परख</t>
  </si>
  <si>
    <t>द्वितीय परख</t>
  </si>
  <si>
    <t>तृतीय परख</t>
  </si>
  <si>
    <t>अर्धवार्षिक</t>
  </si>
  <si>
    <t>कुल</t>
  </si>
  <si>
    <t>लिखित सत्रांक</t>
  </si>
  <si>
    <t>कुल  उपस्थिति</t>
  </si>
  <si>
    <t>विद्यार्थी की उपस्थिति</t>
  </si>
  <si>
    <t>उपस्थिति प्रतिशत</t>
  </si>
  <si>
    <t>उपस्तिथि सत्रांक</t>
  </si>
  <si>
    <t>कुल सत्रांक</t>
  </si>
  <si>
    <t>नोट:- यह सत्रांक कैलकुलेटर सिर्फ आपकी सहायता के लिए बनाया गया है, किसी प्रकार की त्रुटी हो तो निर्माणकर्ता जिम्मेदार नही होंगे| इसके लिए आप एक बार manualy भी मिलान कर लेवें |</t>
  </si>
  <si>
    <t>चंचल</t>
  </si>
  <si>
    <t>कक्षा - 8</t>
  </si>
  <si>
    <t xml:space="preserve">विषय - </t>
  </si>
  <si>
    <t>हिन्दी</t>
  </si>
  <si>
    <t>सत्रांक शीट सत्र् :  2018-19</t>
  </si>
  <si>
    <t>गुरुदेव वासुदेव जी महाराज</t>
  </si>
  <si>
    <t>हीरालाल जाट</t>
  </si>
  <si>
    <t>वरिष्ठ अध्यापक</t>
  </si>
  <si>
    <t>राउमावि इंदरवाड़ा</t>
  </si>
  <si>
    <t>ग्राम/पो. - चंडावल नगर, तह. - सोजत, जिला- पाली</t>
  </si>
  <si>
    <t>रा.उ.प्रा.वि/माध्य.वि./राजकीय उच्च माध्यमिक विद्यालय</t>
  </si>
  <si>
    <t>इन्दरवाड़ा , पं.स.- रानी (पाली)</t>
  </si>
  <si>
    <t>रा.उ.प्रा.वि/माध्य.वि./रा. उच्च मा. वि.</t>
  </si>
  <si>
    <r>
      <t xml:space="preserve">कक्षा - </t>
    </r>
    <r>
      <rPr>
        <b/>
        <sz val="14"/>
        <color rgb="FF000000"/>
        <rFont val="Calibri"/>
        <family val="2"/>
      </rPr>
      <t xml:space="preserve"> 8</t>
    </r>
  </si>
  <si>
    <t xml:space="preserve">सत्रांक शीट सत्र् :  </t>
  </si>
  <si>
    <t>2018-19</t>
  </si>
  <si>
    <t>उपस्थिति सत्रांक</t>
  </si>
  <si>
    <t>PROGRAMMER</t>
  </si>
  <si>
    <t>Signe of Class Teacher</t>
  </si>
  <si>
    <t>Signe of Incharge Exam</t>
  </si>
  <si>
    <t>Signe of Head of School</t>
  </si>
</sst>
</file>

<file path=xl/styles.xml><?xml version="1.0" encoding="utf-8"?>
<styleSheet xmlns="http://schemas.openxmlformats.org/spreadsheetml/2006/main">
  <numFmts count="1">
    <numFmt numFmtId="164" formatCode="#,##0;\-#,##0;"/>
  </numFmts>
  <fonts count="24">
    <font>
      <sz val="11"/>
      <name val="Calibri"/>
    </font>
    <font>
      <sz val="11"/>
      <color rgb="FF000000"/>
      <name val="Calibri"/>
    </font>
    <font>
      <b/>
      <sz val="24"/>
      <color rgb="FF000000"/>
      <name val="Calibri"/>
      <charset val="204"/>
    </font>
    <font>
      <b/>
      <sz val="11"/>
      <color rgb="FF000000"/>
      <name val="Calibri"/>
      <charset val="204"/>
    </font>
    <font>
      <b/>
      <i/>
      <u/>
      <sz val="11"/>
      <color rgb="FF000000"/>
      <name val="Calibri"/>
    </font>
    <font>
      <b/>
      <sz val="11"/>
      <color rgb="FFC00000"/>
      <name val="Calibri"/>
      <charset val="204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1"/>
      <color rgb="FF00B050"/>
      <name val="Calibri"/>
    </font>
    <font>
      <b/>
      <sz val="11"/>
      <color rgb="FF7030A0"/>
      <name val="Calibri"/>
    </font>
    <font>
      <b/>
      <sz val="11"/>
      <color rgb="FFC00000"/>
      <name val="Calibri"/>
    </font>
    <font>
      <b/>
      <sz val="16"/>
      <color rgb="FF000000"/>
      <name val="Calibri"/>
      <family val="2"/>
    </font>
    <font>
      <b/>
      <sz val="12"/>
      <color rgb="FF00B050"/>
      <name val="Calibri"/>
      <family val="2"/>
    </font>
    <font>
      <b/>
      <sz val="12"/>
      <color rgb="FF7030A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7030A0"/>
      <name val="Calibri"/>
      <family val="2"/>
    </font>
    <font>
      <b/>
      <sz val="12"/>
      <color rgb="FF000000"/>
      <name val="Calibri"/>
      <family val="2"/>
    </font>
    <font>
      <b/>
      <i/>
      <u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u/>
      <sz val="11"/>
      <color rgb="FF000000"/>
      <name val="Calibri"/>
      <family val="2"/>
    </font>
    <font>
      <i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568FD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alignment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textRotation="90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9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center" vertical="center" wrapText="1"/>
      <protection hidden="1"/>
    </xf>
    <xf numFmtId="1" fontId="14" fillId="0" borderId="2" xfId="0" applyNumberFormat="1" applyFont="1" applyBorder="1" applyAlignment="1" applyProtection="1">
      <alignment horizontal="center" vertical="center" wrapText="1"/>
      <protection hidden="1"/>
    </xf>
    <xf numFmtId="1" fontId="15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164" fontId="8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8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2" xfId="0" applyNumberFormat="1" applyFont="1" applyFill="1" applyBorder="1" applyAlignment="1" applyProtection="1">
      <alignment horizontal="center" vertical="center" wrapText="1"/>
      <protection hidden="1"/>
    </xf>
    <xf numFmtId="164" fontId="18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4" xfId="0" applyFont="1" applyFill="1" applyBorder="1" applyAlignment="1" applyProtection="1">
      <alignment horizontal="center" vertical="center" wrapText="1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vertical="center" wrapText="1"/>
      <protection hidden="1"/>
    </xf>
    <xf numFmtId="0" fontId="1" fillId="6" borderId="0" xfId="0" applyFont="1" applyFill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vertical="center" wrapText="1"/>
      <protection hidden="1"/>
    </xf>
    <xf numFmtId="0" fontId="5" fillId="6" borderId="0" xfId="0" applyFont="1" applyFill="1" applyAlignment="1" applyProtection="1">
      <alignment vertical="center" wrapText="1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vertical="center" wrapText="1"/>
      <protection hidden="1"/>
    </xf>
    <xf numFmtId="0" fontId="3" fillId="6" borderId="1" xfId="0" applyFont="1" applyFill="1" applyBorder="1" applyAlignment="1" applyProtection="1">
      <alignment vertical="center" wrapText="1"/>
      <protection hidden="1"/>
    </xf>
    <xf numFmtId="0" fontId="5" fillId="6" borderId="1" xfId="0" applyFont="1" applyFill="1" applyBorder="1" applyAlignment="1" applyProtection="1">
      <alignment vertical="center" wrapText="1"/>
      <protection hidden="1"/>
    </xf>
    <xf numFmtId="0" fontId="1" fillId="6" borderId="2" xfId="0" applyFont="1" applyFill="1" applyBorder="1" applyAlignment="1" applyProtection="1">
      <alignment horizontal="center" vertical="center" wrapText="1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hidden="1"/>
    </xf>
    <xf numFmtId="0" fontId="1" fillId="5" borderId="6" xfId="0" applyFont="1" applyFill="1" applyBorder="1" applyAlignment="1" applyProtection="1">
      <alignment horizontal="center" vertical="center" wrapText="1"/>
      <protection hidden="1"/>
    </xf>
    <xf numFmtId="0" fontId="1" fillId="5" borderId="7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1" fillId="5" borderId="10" xfId="0" applyFont="1" applyFill="1" applyBorder="1" applyAlignment="1" applyProtection="1">
      <alignment horizontal="center" vertical="center" wrapText="1"/>
      <protection hidden="1"/>
    </xf>
    <xf numFmtId="0" fontId="1" fillId="5" borderId="11" xfId="0" applyFont="1" applyFill="1" applyBorder="1" applyAlignment="1" applyProtection="1">
      <alignment horizontal="center" vertical="center" wrapText="1"/>
      <protection hidden="1"/>
    </xf>
    <xf numFmtId="0" fontId="1" fillId="5" borderId="12" xfId="0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left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textRotation="90" wrapText="1"/>
      <protection hidden="1"/>
    </xf>
    <xf numFmtId="0" fontId="7" fillId="6" borderId="0" xfId="0" applyFont="1" applyFill="1" applyAlignment="1" applyProtection="1">
      <alignment horizontal="center" vertical="center" wrapText="1"/>
      <protection hidden="1"/>
    </xf>
    <xf numFmtId="0" fontId="19" fillId="6" borderId="0" xfId="0" applyFont="1" applyFill="1" applyAlignment="1" applyProtection="1">
      <alignment horizontal="center" vertical="center" wrapText="1"/>
      <protection hidden="1"/>
    </xf>
    <xf numFmtId="0" fontId="6" fillId="6" borderId="0" xfId="0" applyFont="1" applyFill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left" vertical="center" wrapText="1"/>
      <protection locked="0"/>
    </xf>
    <xf numFmtId="0" fontId="20" fillId="6" borderId="0" xfId="0" applyFont="1" applyFill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textRotation="90" wrapText="1"/>
      <protection hidden="1"/>
    </xf>
    <xf numFmtId="0" fontId="7" fillId="0" borderId="2" xfId="0" applyFont="1" applyFill="1" applyBorder="1" applyAlignment="1" applyProtection="1">
      <alignment horizontal="left" vertical="center" textRotation="90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" fillId="6" borderId="0" xfId="0" applyFont="1" applyFill="1" applyBorder="1" applyAlignment="1" applyProtection="1">
      <alignment vertical="center" wrapText="1"/>
      <protection hidden="1"/>
    </xf>
    <xf numFmtId="0" fontId="22" fillId="6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180975</xdr:colOff>
      <xdr:row>0</xdr:row>
      <xdr:rowOff>0</xdr:rowOff>
    </xdr:from>
    <xdr:to>
      <xdr:col>21</xdr:col>
      <xdr:colOff>466725</xdr:colOff>
      <xdr:row>5</xdr:row>
      <xdr:rowOff>228600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15950" y="0"/>
          <a:ext cx="1562100" cy="1466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0</xdr:colOff>
      <xdr:row>4</xdr:row>
      <xdr:rowOff>485775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72925" y="0"/>
          <a:ext cx="1447799" cy="1466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workbookViewId="0">
      <selection activeCell="C10" sqref="C10"/>
    </sheetView>
  </sheetViews>
  <sheetFormatPr defaultColWidth="0" defaultRowHeight="15" zeroHeight="1"/>
  <cols>
    <col min="1" max="1" width="6.42578125" style="2" customWidth="1"/>
    <col min="2" max="2" width="16.140625" style="2" customWidth="1"/>
    <col min="3" max="3" width="9.140625" style="2" customWidth="1"/>
    <col min="4" max="4" width="11.42578125" style="2" customWidth="1"/>
    <col min="5" max="7" width="9.140625" style="2" customWidth="1"/>
    <col min="8" max="8" width="11" style="2" customWidth="1"/>
    <col min="9" max="10" width="9.140625" style="2" customWidth="1"/>
    <col min="11" max="11" width="10.42578125" style="2" customWidth="1"/>
    <col min="12" max="12" width="10.140625" style="2" customWidth="1"/>
    <col min="13" max="13" width="10.7109375" style="2" customWidth="1"/>
    <col min="14" max="14" width="19.42578125" style="2" customWidth="1"/>
    <col min="15" max="15" width="17.7109375" style="26" customWidth="1"/>
    <col min="16" max="18" width="9.140625" style="2" customWidth="1"/>
    <col min="19" max="19" width="10.42578125" style="2" customWidth="1"/>
    <col min="20" max="20" width="10" style="2" customWidth="1"/>
    <col min="21" max="21" width="9.140625" style="2" customWidth="1"/>
    <col min="22" max="22" width="11.85546875" style="2" customWidth="1"/>
    <col min="23" max="256" width="9.140625" style="2" hidden="1" customWidth="1"/>
    <col min="257" max="16384" width="9" style="3" hidden="1"/>
  </cols>
  <sheetData>
    <row r="1" spans="1:22" ht="25.5" customHeight="1">
      <c r="A1" s="77" t="s">
        <v>26</v>
      </c>
      <c r="B1" s="77"/>
      <c r="C1" s="77"/>
      <c r="D1" s="77"/>
      <c r="E1" s="77"/>
      <c r="F1" s="77"/>
      <c r="G1" s="77"/>
      <c r="H1" s="77"/>
      <c r="I1" s="78" t="s">
        <v>27</v>
      </c>
      <c r="J1" s="78"/>
      <c r="K1" s="78"/>
      <c r="L1" s="78"/>
      <c r="M1" s="78"/>
      <c r="N1" s="78"/>
      <c r="O1" s="78"/>
      <c r="P1" s="37"/>
      <c r="Q1" s="38"/>
      <c r="R1" s="38"/>
      <c r="S1" s="38"/>
      <c r="T1" s="38"/>
      <c r="U1" s="38"/>
      <c r="V1" s="38"/>
    </row>
    <row r="2" spans="1:22" ht="10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8"/>
      <c r="S2" s="38"/>
      <c r="T2" s="38"/>
      <c r="U2" s="38"/>
      <c r="V2" s="38"/>
    </row>
    <row r="3" spans="1:22" ht="21" customHeight="1">
      <c r="A3" s="39"/>
      <c r="B3" s="39"/>
      <c r="C3" s="39"/>
      <c r="D3" s="39"/>
      <c r="E3" s="79" t="s">
        <v>30</v>
      </c>
      <c r="F3" s="79"/>
      <c r="G3" s="79"/>
      <c r="H3" s="50" t="s">
        <v>31</v>
      </c>
      <c r="I3" s="50"/>
      <c r="J3" s="40"/>
      <c r="K3" s="40"/>
      <c r="L3" s="40"/>
      <c r="M3" s="40"/>
      <c r="N3" s="40"/>
      <c r="O3" s="40"/>
      <c r="P3" s="39"/>
      <c r="Q3" s="38"/>
      <c r="R3" s="38"/>
      <c r="S3" s="38"/>
      <c r="T3" s="38"/>
      <c r="U3" s="38"/>
      <c r="V3" s="38"/>
    </row>
    <row r="4" spans="1:22" ht="20.25" customHeight="1">
      <c r="A4" s="41"/>
      <c r="B4" s="41"/>
      <c r="C4" s="74" t="s">
        <v>29</v>
      </c>
      <c r="D4" s="75"/>
      <c r="E4" s="42"/>
      <c r="F4" s="42"/>
      <c r="G4" s="42"/>
      <c r="H4" s="42"/>
      <c r="I4" s="42"/>
      <c r="J4" s="73" t="s">
        <v>18</v>
      </c>
      <c r="K4" s="73"/>
      <c r="L4" s="70" t="s">
        <v>19</v>
      </c>
      <c r="M4" s="70"/>
      <c r="N4" s="70"/>
      <c r="O4" s="70"/>
      <c r="P4" s="41"/>
      <c r="Q4" s="38"/>
      <c r="R4" s="38"/>
      <c r="S4" s="38"/>
      <c r="T4" s="38"/>
      <c r="U4" s="38"/>
      <c r="V4" s="38"/>
    </row>
    <row r="5" spans="1:22" ht="20.25" customHeight="1">
      <c r="A5" s="41"/>
      <c r="B5" s="41"/>
      <c r="C5" s="43"/>
      <c r="D5" s="43"/>
      <c r="E5" s="42"/>
      <c r="F5" s="42"/>
      <c r="G5" s="42"/>
      <c r="H5" s="42"/>
      <c r="I5" s="42"/>
      <c r="J5" s="44"/>
      <c r="K5" s="44"/>
      <c r="L5" s="45"/>
      <c r="M5" s="45"/>
      <c r="N5" s="45"/>
      <c r="O5" s="41"/>
      <c r="P5" s="41"/>
      <c r="Q5" s="38"/>
      <c r="R5" s="38"/>
      <c r="S5" s="38"/>
      <c r="T5" s="38"/>
      <c r="U5" s="38"/>
      <c r="V5" s="38"/>
    </row>
    <row r="6" spans="1:22" ht="60">
      <c r="A6" s="72" t="s">
        <v>0</v>
      </c>
      <c r="B6" s="71" t="s">
        <v>1</v>
      </c>
      <c r="C6" s="76" t="s">
        <v>2</v>
      </c>
      <c r="D6" s="76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49" t="s">
        <v>9</v>
      </c>
      <c r="K6" s="49" t="s">
        <v>10</v>
      </c>
      <c r="L6" s="49" t="s">
        <v>11</v>
      </c>
      <c r="M6" s="48" t="s">
        <v>12</v>
      </c>
      <c r="N6" s="48" t="s">
        <v>32</v>
      </c>
      <c r="O6" s="49" t="s">
        <v>14</v>
      </c>
      <c r="P6" s="38"/>
      <c r="Q6" s="38"/>
      <c r="R6" s="38"/>
      <c r="S6" s="38"/>
      <c r="T6" s="60" t="s">
        <v>21</v>
      </c>
      <c r="U6" s="60"/>
      <c r="V6" s="60"/>
    </row>
    <row r="7" spans="1:22">
      <c r="A7" s="72"/>
      <c r="B7" s="71"/>
      <c r="C7" s="76"/>
      <c r="D7" s="76"/>
      <c r="E7" s="12">
        <v>10</v>
      </c>
      <c r="F7" s="12">
        <v>10</v>
      </c>
      <c r="G7" s="12">
        <v>10</v>
      </c>
      <c r="H7" s="12">
        <v>70</v>
      </c>
      <c r="I7" s="13">
        <v>100</v>
      </c>
      <c r="J7" s="14">
        <v>15</v>
      </c>
      <c r="K7" s="47">
        <v>320</v>
      </c>
      <c r="L7" s="47"/>
      <c r="M7" s="15">
        <v>1</v>
      </c>
      <c r="N7" s="16">
        <v>5</v>
      </c>
      <c r="O7" s="17">
        <v>20</v>
      </c>
      <c r="P7" s="38"/>
      <c r="Q7" s="38"/>
      <c r="R7" s="38"/>
      <c r="S7" s="38"/>
      <c r="T7" s="38"/>
      <c r="U7" s="38"/>
      <c r="V7" s="38"/>
    </row>
    <row r="8" spans="1:22" ht="39.950000000000003" customHeight="1">
      <c r="A8" s="46">
        <v>1</v>
      </c>
      <c r="B8" s="90" t="s">
        <v>16</v>
      </c>
      <c r="C8" s="88">
        <v>567</v>
      </c>
      <c r="D8" s="88">
        <v>234567</v>
      </c>
      <c r="E8" s="88">
        <v>8</v>
      </c>
      <c r="F8" s="88">
        <v>9</v>
      </c>
      <c r="G8" s="88">
        <v>10</v>
      </c>
      <c r="H8" s="88">
        <v>56</v>
      </c>
      <c r="I8" s="27">
        <f t="shared" ref="I8" si="0">SUM(E8:H8)</f>
        <v>83</v>
      </c>
      <c r="J8" s="29">
        <f t="shared" ref="J8" si="1">ROUNDUP(I8*0.15,0)</f>
        <v>13</v>
      </c>
      <c r="K8" s="89">
        <v>320</v>
      </c>
      <c r="L8" s="88">
        <v>311</v>
      </c>
      <c r="M8" s="31">
        <f t="shared" ref="M8" si="2">IFERROR(L8*100/K8,0)</f>
        <v>97.1875</v>
      </c>
      <c r="N8" s="32" t="str">
        <f>IF(M8&gt;=86,"5",IF(M8&gt;=75,"4",IF(M8&gt;=65,"3","वि.उप. व कुल उप. वाले कालम की पुर्ति करें")))</f>
        <v>5</v>
      </c>
      <c r="O8" s="35">
        <f>IFERROR(J8+N8,"Please Enter Data In Unlock cell")</f>
        <v>18</v>
      </c>
      <c r="P8" s="38"/>
      <c r="Q8" s="38"/>
      <c r="R8" s="38"/>
      <c r="S8" s="38"/>
      <c r="T8" s="38"/>
      <c r="U8" s="38"/>
      <c r="V8" s="38"/>
    </row>
    <row r="9" spans="1:22" ht="39.950000000000003" customHeight="1">
      <c r="A9" s="46">
        <v>2</v>
      </c>
      <c r="B9" s="90"/>
      <c r="C9" s="88"/>
      <c r="D9" s="88"/>
      <c r="E9" s="88"/>
      <c r="F9" s="88"/>
      <c r="G9" s="88"/>
      <c r="H9" s="88"/>
      <c r="I9" s="27">
        <f t="shared" ref="I9:I72" si="3">SUM(E9:H9)</f>
        <v>0</v>
      </c>
      <c r="J9" s="29">
        <f t="shared" ref="J9:J72" si="4">ROUNDUP(I9*0.15,0)</f>
        <v>0</v>
      </c>
      <c r="K9" s="89">
        <f>K$7</f>
        <v>320</v>
      </c>
      <c r="L9" s="88"/>
      <c r="M9" s="31">
        <f t="shared" ref="M9:M72" si="5">IFERROR(L9*100/K9,0)</f>
        <v>0</v>
      </c>
      <c r="N9" s="32" t="str">
        <f>IF(M9&gt;=86,"5",IF(M9&gt;=75,"4",IF(M9&gt;=65,"3","वि.उप. व कुल उप. वाले कालम की पुर्ति करें")))</f>
        <v>वि.उप. व कुल उप. वाले कालम की पुर्ति करें</v>
      </c>
      <c r="O9" s="35" t="str">
        <f t="shared" ref="O9:O72" si="6">IFERROR(J9+N9,"Please Enter Data In Unlock cell")</f>
        <v>Please Enter Data In Unlock cell</v>
      </c>
      <c r="P9" s="38"/>
      <c r="Q9" s="38"/>
      <c r="R9" s="38"/>
      <c r="S9" s="38"/>
      <c r="T9" s="38"/>
      <c r="U9" s="38"/>
      <c r="V9" s="38"/>
    </row>
    <row r="10" spans="1:22" ht="39.950000000000003" customHeight="1">
      <c r="A10" s="46">
        <v>3</v>
      </c>
      <c r="B10" s="90"/>
      <c r="C10" s="88"/>
      <c r="D10" s="88"/>
      <c r="E10" s="88"/>
      <c r="F10" s="88"/>
      <c r="G10" s="88"/>
      <c r="H10" s="88"/>
      <c r="I10" s="27">
        <f t="shared" si="3"/>
        <v>0</v>
      </c>
      <c r="J10" s="29">
        <f t="shared" si="4"/>
        <v>0</v>
      </c>
      <c r="K10" s="89">
        <f t="shared" ref="K10:K73" si="7">K$7</f>
        <v>320</v>
      </c>
      <c r="L10" s="88"/>
      <c r="M10" s="31">
        <f t="shared" si="5"/>
        <v>0</v>
      </c>
      <c r="N10" s="32" t="str">
        <f t="shared" ref="N10:N72" si="8">IF(M10&gt;=86,"5",IF(M10&gt;=75,"4",IF(M10&gt;=65,"3","वि.उप. व कुल उप. वाले कालम की पुर्ति करें")))</f>
        <v>वि.उप. व कुल उप. वाले कालम की पुर्ति करें</v>
      </c>
      <c r="O10" s="35" t="str">
        <f t="shared" si="6"/>
        <v>Please Enter Data In Unlock cell</v>
      </c>
      <c r="P10" s="38"/>
      <c r="Q10" s="38"/>
      <c r="R10" s="61" t="s">
        <v>15</v>
      </c>
      <c r="S10" s="62"/>
      <c r="T10" s="62"/>
      <c r="U10" s="63"/>
      <c r="V10" s="38"/>
    </row>
    <row r="11" spans="1:22" ht="39.950000000000003" customHeight="1">
      <c r="A11" s="46">
        <v>4</v>
      </c>
      <c r="B11" s="90"/>
      <c r="C11" s="88"/>
      <c r="D11" s="88"/>
      <c r="E11" s="88"/>
      <c r="F11" s="88"/>
      <c r="G11" s="88"/>
      <c r="H11" s="88"/>
      <c r="I11" s="27">
        <f t="shared" si="3"/>
        <v>0</v>
      </c>
      <c r="J11" s="29">
        <f t="shared" si="4"/>
        <v>0</v>
      </c>
      <c r="K11" s="89">
        <f t="shared" si="7"/>
        <v>320</v>
      </c>
      <c r="L11" s="88"/>
      <c r="M11" s="31">
        <f t="shared" si="5"/>
        <v>0</v>
      </c>
      <c r="N11" s="32" t="str">
        <f t="shared" si="8"/>
        <v>वि.उप. व कुल उप. वाले कालम की पुर्ति करें</v>
      </c>
      <c r="O11" s="35" t="str">
        <f t="shared" si="6"/>
        <v>Please Enter Data In Unlock cell</v>
      </c>
      <c r="P11" s="38"/>
      <c r="Q11" s="38"/>
      <c r="R11" s="64"/>
      <c r="S11" s="65"/>
      <c r="T11" s="65"/>
      <c r="U11" s="66"/>
      <c r="V11" s="38"/>
    </row>
    <row r="12" spans="1:22" ht="39.950000000000003" customHeight="1">
      <c r="A12" s="46">
        <v>5</v>
      </c>
      <c r="B12" s="90"/>
      <c r="C12" s="88"/>
      <c r="D12" s="88"/>
      <c r="E12" s="88"/>
      <c r="F12" s="88"/>
      <c r="G12" s="88"/>
      <c r="H12" s="88"/>
      <c r="I12" s="27">
        <f t="shared" si="3"/>
        <v>0</v>
      </c>
      <c r="J12" s="29">
        <f t="shared" si="4"/>
        <v>0</v>
      </c>
      <c r="K12" s="89">
        <f t="shared" si="7"/>
        <v>320</v>
      </c>
      <c r="L12" s="88"/>
      <c r="M12" s="31">
        <f t="shared" si="5"/>
        <v>0</v>
      </c>
      <c r="N12" s="32" t="str">
        <f t="shared" si="8"/>
        <v>वि.उप. व कुल उप. वाले कालम की पुर्ति करें</v>
      </c>
      <c r="O12" s="35" t="str">
        <f t="shared" si="6"/>
        <v>Please Enter Data In Unlock cell</v>
      </c>
      <c r="P12" s="38"/>
      <c r="Q12" s="38"/>
      <c r="R12" s="67"/>
      <c r="S12" s="68"/>
      <c r="T12" s="68"/>
      <c r="U12" s="69"/>
      <c r="V12" s="38"/>
    </row>
    <row r="13" spans="1:22" ht="39.950000000000003" customHeight="1">
      <c r="A13" s="46">
        <v>6</v>
      </c>
      <c r="B13" s="90"/>
      <c r="C13" s="88"/>
      <c r="D13" s="88"/>
      <c r="E13" s="88"/>
      <c r="F13" s="88"/>
      <c r="G13" s="88"/>
      <c r="H13" s="88"/>
      <c r="I13" s="27">
        <f t="shared" si="3"/>
        <v>0</v>
      </c>
      <c r="J13" s="29">
        <f t="shared" si="4"/>
        <v>0</v>
      </c>
      <c r="K13" s="89">
        <f t="shared" si="7"/>
        <v>320</v>
      </c>
      <c r="L13" s="88"/>
      <c r="M13" s="31">
        <f t="shared" si="5"/>
        <v>0</v>
      </c>
      <c r="N13" s="32" t="str">
        <f t="shared" si="8"/>
        <v>वि.उप. व कुल उप. वाले कालम की पुर्ति करें</v>
      </c>
      <c r="O13" s="35" t="str">
        <f t="shared" si="6"/>
        <v>Please Enter Data In Unlock cell</v>
      </c>
      <c r="P13" s="38"/>
      <c r="Q13" s="38"/>
      <c r="R13" s="38"/>
      <c r="S13" s="38"/>
      <c r="T13" s="38"/>
      <c r="U13" s="38"/>
      <c r="V13" s="38"/>
    </row>
    <row r="14" spans="1:22" ht="39.950000000000003" customHeight="1">
      <c r="A14" s="46">
        <v>7</v>
      </c>
      <c r="B14" s="90"/>
      <c r="C14" s="88"/>
      <c r="D14" s="88"/>
      <c r="E14" s="88"/>
      <c r="F14" s="88"/>
      <c r="G14" s="88"/>
      <c r="H14" s="88"/>
      <c r="I14" s="27">
        <f t="shared" si="3"/>
        <v>0</v>
      </c>
      <c r="J14" s="29">
        <f t="shared" si="4"/>
        <v>0</v>
      </c>
      <c r="K14" s="89">
        <f t="shared" si="7"/>
        <v>320</v>
      </c>
      <c r="L14" s="88"/>
      <c r="M14" s="31">
        <f t="shared" si="5"/>
        <v>0</v>
      </c>
      <c r="N14" s="32" t="str">
        <f t="shared" si="8"/>
        <v>वि.उप. व कुल उप. वाले कालम की पुर्ति करें</v>
      </c>
      <c r="O14" s="35" t="str">
        <f t="shared" si="6"/>
        <v>Please Enter Data In Unlock cell</v>
      </c>
      <c r="P14" s="38"/>
      <c r="Q14" s="38"/>
      <c r="R14" s="38"/>
      <c r="S14" s="38"/>
      <c r="T14" s="38"/>
      <c r="U14" s="38"/>
      <c r="V14" s="38"/>
    </row>
    <row r="15" spans="1:22" ht="39.950000000000003" customHeight="1">
      <c r="A15" s="46">
        <v>8</v>
      </c>
      <c r="B15" s="90"/>
      <c r="C15" s="88"/>
      <c r="D15" s="88"/>
      <c r="E15" s="88"/>
      <c r="F15" s="88"/>
      <c r="G15" s="88"/>
      <c r="H15" s="88"/>
      <c r="I15" s="27">
        <f t="shared" si="3"/>
        <v>0</v>
      </c>
      <c r="J15" s="29">
        <f t="shared" si="4"/>
        <v>0</v>
      </c>
      <c r="K15" s="89">
        <f t="shared" si="7"/>
        <v>320</v>
      </c>
      <c r="L15" s="88"/>
      <c r="M15" s="31">
        <f t="shared" si="5"/>
        <v>0</v>
      </c>
      <c r="N15" s="32" t="str">
        <f t="shared" si="8"/>
        <v>वि.उप. व कुल उप. वाले कालम की पुर्ति करें</v>
      </c>
      <c r="O15" s="35" t="str">
        <f t="shared" si="6"/>
        <v>Please Enter Data In Unlock cell</v>
      </c>
      <c r="P15" s="38"/>
      <c r="Q15" s="38"/>
      <c r="R15" s="38"/>
      <c r="S15" s="38"/>
      <c r="T15" s="38"/>
      <c r="U15" s="38"/>
      <c r="V15" s="38"/>
    </row>
    <row r="16" spans="1:22" ht="39.950000000000003" customHeight="1">
      <c r="A16" s="46">
        <v>9</v>
      </c>
      <c r="B16" s="90"/>
      <c r="C16" s="88"/>
      <c r="D16" s="88"/>
      <c r="E16" s="88"/>
      <c r="F16" s="88"/>
      <c r="G16" s="88"/>
      <c r="H16" s="88"/>
      <c r="I16" s="27">
        <f t="shared" si="3"/>
        <v>0</v>
      </c>
      <c r="J16" s="29">
        <f t="shared" si="4"/>
        <v>0</v>
      </c>
      <c r="K16" s="89">
        <f t="shared" si="7"/>
        <v>320</v>
      </c>
      <c r="L16" s="88"/>
      <c r="M16" s="31">
        <f t="shared" si="5"/>
        <v>0</v>
      </c>
      <c r="N16" s="32" t="str">
        <f t="shared" si="8"/>
        <v>वि.उप. व कुल उप. वाले कालम की पुर्ति करें</v>
      </c>
      <c r="O16" s="35" t="str">
        <f t="shared" si="6"/>
        <v>Please Enter Data In Unlock cell</v>
      </c>
      <c r="P16" s="38"/>
      <c r="Q16" s="38"/>
      <c r="R16" s="38"/>
      <c r="S16" s="38"/>
      <c r="T16" s="91"/>
      <c r="U16" s="91"/>
      <c r="V16" s="91"/>
    </row>
    <row r="17" spans="1:22" ht="39.950000000000003" customHeight="1">
      <c r="A17" s="46">
        <v>10</v>
      </c>
      <c r="B17" s="90"/>
      <c r="C17" s="88"/>
      <c r="D17" s="88"/>
      <c r="E17" s="88"/>
      <c r="F17" s="88"/>
      <c r="G17" s="88"/>
      <c r="H17" s="88"/>
      <c r="I17" s="27">
        <f t="shared" si="3"/>
        <v>0</v>
      </c>
      <c r="J17" s="29">
        <f t="shared" si="4"/>
        <v>0</v>
      </c>
      <c r="K17" s="89">
        <f t="shared" si="7"/>
        <v>320</v>
      </c>
      <c r="L17" s="88"/>
      <c r="M17" s="31">
        <f t="shared" si="5"/>
        <v>0</v>
      </c>
      <c r="N17" s="32" t="str">
        <f t="shared" si="8"/>
        <v>वि.उप. व कुल उप. वाले कालम की पुर्ति करें</v>
      </c>
      <c r="O17" s="35" t="str">
        <f t="shared" si="6"/>
        <v>Please Enter Data In Unlock cell</v>
      </c>
      <c r="P17" s="38"/>
      <c r="Q17" s="38"/>
      <c r="R17" s="38"/>
      <c r="S17" s="38"/>
      <c r="T17" s="91"/>
      <c r="U17" s="91"/>
      <c r="V17" s="91"/>
    </row>
    <row r="18" spans="1:22" ht="39.950000000000003" customHeight="1">
      <c r="A18" s="46">
        <v>11</v>
      </c>
      <c r="B18" s="90"/>
      <c r="C18" s="88"/>
      <c r="D18" s="88"/>
      <c r="E18" s="88"/>
      <c r="F18" s="88"/>
      <c r="G18" s="88"/>
      <c r="H18" s="88"/>
      <c r="I18" s="27">
        <f t="shared" si="3"/>
        <v>0</v>
      </c>
      <c r="J18" s="29">
        <f t="shared" si="4"/>
        <v>0</v>
      </c>
      <c r="K18" s="89">
        <f t="shared" si="7"/>
        <v>320</v>
      </c>
      <c r="L18" s="88"/>
      <c r="M18" s="31">
        <f t="shared" si="5"/>
        <v>0</v>
      </c>
      <c r="N18" s="32" t="str">
        <f t="shared" si="8"/>
        <v>वि.उप. व कुल उप. वाले कालम की पुर्ति करें</v>
      </c>
      <c r="O18" s="35" t="str">
        <f t="shared" si="6"/>
        <v>Please Enter Data In Unlock cell</v>
      </c>
      <c r="P18" s="38"/>
      <c r="Q18" s="38"/>
      <c r="R18" s="38"/>
      <c r="S18" s="38"/>
      <c r="T18" s="91"/>
      <c r="U18" s="91"/>
      <c r="V18" s="91"/>
    </row>
    <row r="19" spans="1:22" ht="39.950000000000003" customHeight="1" thickBot="1">
      <c r="A19" s="46">
        <v>12</v>
      </c>
      <c r="B19" s="90"/>
      <c r="C19" s="88"/>
      <c r="D19" s="88"/>
      <c r="E19" s="88"/>
      <c r="F19" s="88"/>
      <c r="G19" s="88"/>
      <c r="H19" s="88"/>
      <c r="I19" s="27">
        <f t="shared" si="3"/>
        <v>0</v>
      </c>
      <c r="J19" s="29">
        <f t="shared" si="4"/>
        <v>0</v>
      </c>
      <c r="K19" s="89">
        <f t="shared" si="7"/>
        <v>320</v>
      </c>
      <c r="L19" s="88"/>
      <c r="M19" s="31">
        <f t="shared" si="5"/>
        <v>0</v>
      </c>
      <c r="N19" s="32" t="str">
        <f t="shared" si="8"/>
        <v>वि.उप. व कुल उप. वाले कालम की पुर्ति करें</v>
      </c>
      <c r="O19" s="35" t="str">
        <f t="shared" si="6"/>
        <v>Please Enter Data In Unlock cell</v>
      </c>
      <c r="P19" s="38"/>
      <c r="Q19" s="38"/>
      <c r="R19" s="38"/>
      <c r="S19" s="92" t="s">
        <v>33</v>
      </c>
      <c r="T19" s="92"/>
      <c r="U19" s="92"/>
      <c r="V19" s="91"/>
    </row>
    <row r="20" spans="1:22" ht="39.950000000000003" customHeight="1">
      <c r="A20" s="46">
        <v>13</v>
      </c>
      <c r="B20" s="90"/>
      <c r="C20" s="88"/>
      <c r="D20" s="88"/>
      <c r="E20" s="88"/>
      <c r="F20" s="88"/>
      <c r="G20" s="88"/>
      <c r="H20" s="88"/>
      <c r="I20" s="27">
        <f t="shared" si="3"/>
        <v>0</v>
      </c>
      <c r="J20" s="29">
        <f t="shared" si="4"/>
        <v>0</v>
      </c>
      <c r="K20" s="89">
        <f t="shared" si="7"/>
        <v>320</v>
      </c>
      <c r="L20" s="88"/>
      <c r="M20" s="31">
        <f t="shared" si="5"/>
        <v>0</v>
      </c>
      <c r="N20" s="32" t="str">
        <f t="shared" si="8"/>
        <v>वि.उप. व कुल उप. वाले कालम की पुर्ति करें</v>
      </c>
      <c r="O20" s="35" t="str">
        <f t="shared" si="6"/>
        <v>Please Enter Data In Unlock cell</v>
      </c>
      <c r="P20" s="38"/>
      <c r="Q20" s="38"/>
      <c r="R20" s="38"/>
      <c r="S20" s="51" t="s">
        <v>22</v>
      </c>
      <c r="T20" s="52"/>
      <c r="U20" s="53"/>
      <c r="V20" s="38"/>
    </row>
    <row r="21" spans="1:22" ht="39.950000000000003" customHeight="1">
      <c r="A21" s="46">
        <v>14</v>
      </c>
      <c r="B21" s="90"/>
      <c r="C21" s="88"/>
      <c r="D21" s="88"/>
      <c r="E21" s="88"/>
      <c r="F21" s="88"/>
      <c r="G21" s="88"/>
      <c r="H21" s="88"/>
      <c r="I21" s="27">
        <f t="shared" si="3"/>
        <v>0</v>
      </c>
      <c r="J21" s="29">
        <f t="shared" si="4"/>
        <v>0</v>
      </c>
      <c r="K21" s="89">
        <f t="shared" si="7"/>
        <v>320</v>
      </c>
      <c r="L21" s="88"/>
      <c r="M21" s="31">
        <f t="shared" si="5"/>
        <v>0</v>
      </c>
      <c r="N21" s="32" t="str">
        <f t="shared" si="8"/>
        <v>वि.उप. व कुल उप. वाले कालम की पुर्ति करें</v>
      </c>
      <c r="O21" s="35" t="str">
        <f t="shared" si="6"/>
        <v>Please Enter Data In Unlock cell</v>
      </c>
      <c r="P21" s="38"/>
      <c r="Q21" s="38"/>
      <c r="R21" s="38"/>
      <c r="S21" s="54" t="s">
        <v>23</v>
      </c>
      <c r="T21" s="55"/>
      <c r="U21" s="56"/>
      <c r="V21" s="38"/>
    </row>
    <row r="22" spans="1:22" ht="39.950000000000003" customHeight="1">
      <c r="A22" s="46">
        <v>15</v>
      </c>
      <c r="B22" s="90"/>
      <c r="C22" s="88"/>
      <c r="D22" s="88"/>
      <c r="E22" s="88"/>
      <c r="F22" s="88"/>
      <c r="G22" s="88"/>
      <c r="H22" s="88"/>
      <c r="I22" s="27">
        <f t="shared" si="3"/>
        <v>0</v>
      </c>
      <c r="J22" s="29">
        <f t="shared" si="4"/>
        <v>0</v>
      </c>
      <c r="K22" s="89">
        <f t="shared" si="7"/>
        <v>320</v>
      </c>
      <c r="L22" s="88"/>
      <c r="M22" s="31">
        <f t="shared" si="5"/>
        <v>0</v>
      </c>
      <c r="N22" s="32" t="str">
        <f t="shared" si="8"/>
        <v>वि.उप. व कुल उप. वाले कालम की पुर्ति करें</v>
      </c>
      <c r="O22" s="35" t="str">
        <f t="shared" si="6"/>
        <v>Please Enter Data In Unlock cell</v>
      </c>
      <c r="P22" s="38"/>
      <c r="Q22" s="38"/>
      <c r="R22" s="38"/>
      <c r="S22" s="54" t="s">
        <v>24</v>
      </c>
      <c r="T22" s="55"/>
      <c r="U22" s="56"/>
      <c r="V22" s="38"/>
    </row>
    <row r="23" spans="1:22" ht="39.950000000000003" customHeight="1" thickBot="1">
      <c r="A23" s="46">
        <v>16</v>
      </c>
      <c r="B23" s="90"/>
      <c r="C23" s="88"/>
      <c r="D23" s="88"/>
      <c r="E23" s="88"/>
      <c r="F23" s="88"/>
      <c r="G23" s="88"/>
      <c r="H23" s="88"/>
      <c r="I23" s="27">
        <f t="shared" si="3"/>
        <v>0</v>
      </c>
      <c r="J23" s="29">
        <f t="shared" si="4"/>
        <v>0</v>
      </c>
      <c r="K23" s="89">
        <f t="shared" si="7"/>
        <v>320</v>
      </c>
      <c r="L23" s="88"/>
      <c r="M23" s="31">
        <f t="shared" si="5"/>
        <v>0</v>
      </c>
      <c r="N23" s="32" t="str">
        <f t="shared" si="8"/>
        <v>वि.उप. व कुल उप. वाले कालम की पुर्ति करें</v>
      </c>
      <c r="O23" s="35" t="str">
        <f t="shared" si="6"/>
        <v>Please Enter Data In Unlock cell</v>
      </c>
      <c r="P23" s="38"/>
      <c r="Q23" s="38"/>
      <c r="R23" s="38"/>
      <c r="S23" s="57" t="s">
        <v>25</v>
      </c>
      <c r="T23" s="58"/>
      <c r="U23" s="59"/>
      <c r="V23" s="38"/>
    </row>
    <row r="24" spans="1:22" ht="39.950000000000003" customHeight="1">
      <c r="A24" s="46">
        <v>17</v>
      </c>
      <c r="B24" s="90"/>
      <c r="C24" s="88"/>
      <c r="D24" s="88"/>
      <c r="E24" s="88"/>
      <c r="F24" s="88"/>
      <c r="G24" s="88"/>
      <c r="H24" s="88"/>
      <c r="I24" s="27">
        <f t="shared" si="3"/>
        <v>0</v>
      </c>
      <c r="J24" s="29">
        <f t="shared" si="4"/>
        <v>0</v>
      </c>
      <c r="K24" s="89">
        <f t="shared" si="7"/>
        <v>320</v>
      </c>
      <c r="L24" s="88"/>
      <c r="M24" s="31">
        <f t="shared" si="5"/>
        <v>0</v>
      </c>
      <c r="N24" s="32" t="str">
        <f t="shared" si="8"/>
        <v>वि.उप. व कुल उप. वाले कालम की पुर्ति करें</v>
      </c>
      <c r="O24" s="35" t="str">
        <f t="shared" si="6"/>
        <v>Please Enter Data In Unlock cell</v>
      </c>
      <c r="P24" s="38"/>
      <c r="Q24" s="38"/>
      <c r="R24" s="38"/>
      <c r="S24" s="38"/>
      <c r="T24" s="38"/>
      <c r="U24" s="38"/>
      <c r="V24" s="38"/>
    </row>
    <row r="25" spans="1:22" ht="39.950000000000003" customHeight="1">
      <c r="A25" s="46">
        <v>18</v>
      </c>
      <c r="B25" s="90"/>
      <c r="C25" s="88"/>
      <c r="D25" s="88"/>
      <c r="E25" s="88"/>
      <c r="F25" s="88"/>
      <c r="G25" s="88"/>
      <c r="H25" s="88"/>
      <c r="I25" s="27">
        <f t="shared" si="3"/>
        <v>0</v>
      </c>
      <c r="J25" s="29">
        <f t="shared" si="4"/>
        <v>0</v>
      </c>
      <c r="K25" s="89">
        <f t="shared" si="7"/>
        <v>320</v>
      </c>
      <c r="L25" s="88"/>
      <c r="M25" s="31">
        <f t="shared" si="5"/>
        <v>0</v>
      </c>
      <c r="N25" s="32" t="str">
        <f t="shared" si="8"/>
        <v>वि.उप. व कुल उप. वाले कालम की पुर्ति करें</v>
      </c>
      <c r="O25" s="35" t="str">
        <f t="shared" si="6"/>
        <v>Please Enter Data In Unlock cell</v>
      </c>
      <c r="P25" s="38"/>
      <c r="Q25" s="38"/>
      <c r="R25" s="38"/>
      <c r="S25" s="38"/>
      <c r="T25" s="38"/>
      <c r="U25" s="38"/>
      <c r="V25" s="38"/>
    </row>
    <row r="26" spans="1:22" ht="39.950000000000003" customHeight="1">
      <c r="A26" s="46">
        <v>19</v>
      </c>
      <c r="B26" s="90"/>
      <c r="C26" s="88"/>
      <c r="D26" s="88"/>
      <c r="E26" s="88"/>
      <c r="F26" s="88"/>
      <c r="G26" s="88"/>
      <c r="H26" s="88"/>
      <c r="I26" s="27">
        <f t="shared" si="3"/>
        <v>0</v>
      </c>
      <c r="J26" s="29">
        <f t="shared" si="4"/>
        <v>0</v>
      </c>
      <c r="K26" s="89">
        <f t="shared" si="7"/>
        <v>320</v>
      </c>
      <c r="L26" s="88"/>
      <c r="M26" s="31">
        <f t="shared" si="5"/>
        <v>0</v>
      </c>
      <c r="N26" s="32" t="str">
        <f t="shared" si="8"/>
        <v>वि.उप. व कुल उप. वाले कालम की पुर्ति करें</v>
      </c>
      <c r="O26" s="35" t="str">
        <f t="shared" si="6"/>
        <v>Please Enter Data In Unlock cell</v>
      </c>
      <c r="P26" s="38"/>
      <c r="Q26" s="38"/>
      <c r="R26" s="38"/>
      <c r="S26" s="38"/>
      <c r="T26" s="38"/>
      <c r="U26" s="38"/>
      <c r="V26" s="38"/>
    </row>
    <row r="27" spans="1:22" ht="39.950000000000003" customHeight="1">
      <c r="A27" s="46">
        <v>20</v>
      </c>
      <c r="B27" s="90"/>
      <c r="C27" s="88"/>
      <c r="D27" s="88"/>
      <c r="E27" s="88"/>
      <c r="F27" s="88"/>
      <c r="G27" s="88"/>
      <c r="H27" s="88"/>
      <c r="I27" s="27">
        <f t="shared" si="3"/>
        <v>0</v>
      </c>
      <c r="J27" s="29">
        <f t="shared" si="4"/>
        <v>0</v>
      </c>
      <c r="K27" s="89">
        <f t="shared" si="7"/>
        <v>320</v>
      </c>
      <c r="L27" s="88"/>
      <c r="M27" s="31">
        <f t="shared" si="5"/>
        <v>0</v>
      </c>
      <c r="N27" s="32" t="str">
        <f t="shared" si="8"/>
        <v>वि.उप. व कुल उप. वाले कालम की पुर्ति करें</v>
      </c>
      <c r="O27" s="35" t="str">
        <f t="shared" si="6"/>
        <v>Please Enter Data In Unlock cell</v>
      </c>
      <c r="P27" s="38"/>
      <c r="Q27" s="38"/>
      <c r="R27" s="38"/>
      <c r="S27" s="38"/>
      <c r="T27" s="38"/>
      <c r="U27" s="38"/>
      <c r="V27" s="38"/>
    </row>
    <row r="28" spans="1:22" ht="39.950000000000003" customHeight="1">
      <c r="A28" s="46">
        <v>21</v>
      </c>
      <c r="B28" s="90"/>
      <c r="C28" s="88"/>
      <c r="D28" s="88"/>
      <c r="E28" s="88"/>
      <c r="F28" s="88"/>
      <c r="G28" s="88"/>
      <c r="H28" s="88"/>
      <c r="I28" s="27">
        <f t="shared" si="3"/>
        <v>0</v>
      </c>
      <c r="J28" s="29">
        <f t="shared" si="4"/>
        <v>0</v>
      </c>
      <c r="K28" s="89">
        <f t="shared" si="7"/>
        <v>320</v>
      </c>
      <c r="L28" s="88"/>
      <c r="M28" s="31">
        <f t="shared" si="5"/>
        <v>0</v>
      </c>
      <c r="N28" s="32" t="str">
        <f t="shared" si="8"/>
        <v>वि.उप. व कुल उप. वाले कालम की पुर्ति करें</v>
      </c>
      <c r="O28" s="35" t="str">
        <f t="shared" si="6"/>
        <v>Please Enter Data In Unlock cell</v>
      </c>
      <c r="P28" s="38"/>
      <c r="Q28" s="38"/>
      <c r="R28" s="38"/>
      <c r="S28" s="38"/>
      <c r="T28" s="38"/>
      <c r="U28" s="38"/>
      <c r="V28" s="38"/>
    </row>
    <row r="29" spans="1:22" ht="39.950000000000003" customHeight="1">
      <c r="A29" s="46">
        <v>22</v>
      </c>
      <c r="B29" s="90"/>
      <c r="C29" s="88"/>
      <c r="D29" s="88"/>
      <c r="E29" s="88"/>
      <c r="F29" s="88"/>
      <c r="G29" s="88"/>
      <c r="H29" s="88"/>
      <c r="I29" s="27">
        <f t="shared" si="3"/>
        <v>0</v>
      </c>
      <c r="J29" s="29">
        <f t="shared" si="4"/>
        <v>0</v>
      </c>
      <c r="K29" s="89">
        <f t="shared" si="7"/>
        <v>320</v>
      </c>
      <c r="L29" s="88"/>
      <c r="M29" s="31">
        <f t="shared" si="5"/>
        <v>0</v>
      </c>
      <c r="N29" s="32" t="str">
        <f t="shared" si="8"/>
        <v>वि.उप. व कुल उप. वाले कालम की पुर्ति करें</v>
      </c>
      <c r="O29" s="35" t="str">
        <f t="shared" si="6"/>
        <v>Please Enter Data In Unlock cell</v>
      </c>
      <c r="P29" s="38"/>
      <c r="Q29" s="38"/>
      <c r="R29" s="38"/>
      <c r="S29" s="38"/>
      <c r="T29" s="38"/>
      <c r="U29" s="38"/>
      <c r="V29" s="38"/>
    </row>
    <row r="30" spans="1:22" ht="39.950000000000003" customHeight="1">
      <c r="A30" s="46">
        <v>23</v>
      </c>
      <c r="B30" s="90"/>
      <c r="C30" s="88"/>
      <c r="D30" s="88"/>
      <c r="E30" s="88"/>
      <c r="F30" s="88"/>
      <c r="G30" s="88"/>
      <c r="H30" s="88"/>
      <c r="I30" s="27">
        <f t="shared" si="3"/>
        <v>0</v>
      </c>
      <c r="J30" s="29">
        <f t="shared" si="4"/>
        <v>0</v>
      </c>
      <c r="K30" s="89">
        <f t="shared" si="7"/>
        <v>320</v>
      </c>
      <c r="L30" s="88"/>
      <c r="M30" s="31">
        <f t="shared" si="5"/>
        <v>0</v>
      </c>
      <c r="N30" s="32" t="str">
        <f t="shared" si="8"/>
        <v>वि.उप. व कुल उप. वाले कालम की पुर्ति करें</v>
      </c>
      <c r="O30" s="35" t="str">
        <f t="shared" si="6"/>
        <v>Please Enter Data In Unlock cell</v>
      </c>
      <c r="P30" s="38"/>
      <c r="Q30" s="38"/>
      <c r="R30" s="38"/>
      <c r="S30" s="38"/>
      <c r="T30" s="38"/>
      <c r="U30" s="38"/>
      <c r="V30" s="38"/>
    </row>
    <row r="31" spans="1:22" ht="39.950000000000003" customHeight="1">
      <c r="A31" s="46">
        <v>24</v>
      </c>
      <c r="B31" s="90"/>
      <c r="C31" s="88"/>
      <c r="D31" s="88"/>
      <c r="E31" s="88"/>
      <c r="F31" s="88"/>
      <c r="G31" s="88"/>
      <c r="H31" s="88"/>
      <c r="I31" s="27">
        <f t="shared" si="3"/>
        <v>0</v>
      </c>
      <c r="J31" s="29">
        <f t="shared" si="4"/>
        <v>0</v>
      </c>
      <c r="K31" s="89">
        <f t="shared" si="7"/>
        <v>320</v>
      </c>
      <c r="L31" s="88"/>
      <c r="M31" s="31">
        <f t="shared" si="5"/>
        <v>0</v>
      </c>
      <c r="N31" s="32" t="str">
        <f t="shared" si="8"/>
        <v>वि.उप. व कुल उप. वाले कालम की पुर्ति करें</v>
      </c>
      <c r="O31" s="35" t="str">
        <f t="shared" si="6"/>
        <v>Please Enter Data In Unlock cell</v>
      </c>
      <c r="P31" s="38"/>
      <c r="Q31" s="38"/>
      <c r="R31" s="38"/>
      <c r="S31" s="38"/>
      <c r="T31" s="38"/>
      <c r="U31" s="38"/>
      <c r="V31" s="38"/>
    </row>
    <row r="32" spans="1:22" ht="39.950000000000003" customHeight="1">
      <c r="A32" s="46">
        <v>25</v>
      </c>
      <c r="B32" s="90"/>
      <c r="C32" s="88"/>
      <c r="D32" s="88"/>
      <c r="E32" s="88"/>
      <c r="F32" s="88"/>
      <c r="G32" s="88"/>
      <c r="H32" s="88"/>
      <c r="I32" s="27">
        <f t="shared" si="3"/>
        <v>0</v>
      </c>
      <c r="J32" s="29">
        <f t="shared" si="4"/>
        <v>0</v>
      </c>
      <c r="K32" s="89">
        <f t="shared" si="7"/>
        <v>320</v>
      </c>
      <c r="L32" s="88"/>
      <c r="M32" s="31">
        <f t="shared" si="5"/>
        <v>0</v>
      </c>
      <c r="N32" s="32" t="str">
        <f t="shared" si="8"/>
        <v>वि.उप. व कुल उप. वाले कालम की पुर्ति करें</v>
      </c>
      <c r="O32" s="35" t="str">
        <f t="shared" si="6"/>
        <v>Please Enter Data In Unlock cell</v>
      </c>
      <c r="P32" s="38"/>
      <c r="Q32" s="38"/>
      <c r="R32" s="38"/>
      <c r="S32" s="38"/>
      <c r="T32" s="38"/>
      <c r="U32" s="38"/>
      <c r="V32" s="38"/>
    </row>
    <row r="33" spans="1:22" ht="39.950000000000003" customHeight="1">
      <c r="A33" s="46">
        <v>26</v>
      </c>
      <c r="B33" s="90"/>
      <c r="C33" s="88"/>
      <c r="D33" s="88"/>
      <c r="E33" s="88"/>
      <c r="F33" s="88"/>
      <c r="G33" s="88"/>
      <c r="H33" s="88"/>
      <c r="I33" s="27">
        <f t="shared" si="3"/>
        <v>0</v>
      </c>
      <c r="J33" s="29">
        <f t="shared" si="4"/>
        <v>0</v>
      </c>
      <c r="K33" s="89">
        <f t="shared" si="7"/>
        <v>320</v>
      </c>
      <c r="L33" s="88"/>
      <c r="M33" s="31">
        <f t="shared" si="5"/>
        <v>0</v>
      </c>
      <c r="N33" s="32" t="str">
        <f t="shared" si="8"/>
        <v>वि.उप. व कुल उप. वाले कालम की पुर्ति करें</v>
      </c>
      <c r="O33" s="35" t="str">
        <f t="shared" si="6"/>
        <v>Please Enter Data In Unlock cell</v>
      </c>
      <c r="P33" s="38"/>
      <c r="Q33" s="38"/>
      <c r="R33" s="38"/>
      <c r="S33" s="38"/>
      <c r="T33" s="38"/>
      <c r="U33" s="38"/>
      <c r="V33" s="38"/>
    </row>
    <row r="34" spans="1:22" ht="39.950000000000003" customHeight="1">
      <c r="A34" s="46">
        <v>27</v>
      </c>
      <c r="B34" s="90"/>
      <c r="C34" s="88"/>
      <c r="D34" s="88"/>
      <c r="E34" s="88"/>
      <c r="F34" s="88"/>
      <c r="G34" s="88"/>
      <c r="H34" s="88"/>
      <c r="I34" s="27">
        <f t="shared" si="3"/>
        <v>0</v>
      </c>
      <c r="J34" s="29">
        <f t="shared" si="4"/>
        <v>0</v>
      </c>
      <c r="K34" s="89">
        <f t="shared" si="7"/>
        <v>320</v>
      </c>
      <c r="L34" s="88"/>
      <c r="M34" s="31">
        <f t="shared" si="5"/>
        <v>0</v>
      </c>
      <c r="N34" s="32" t="str">
        <f t="shared" si="8"/>
        <v>वि.उप. व कुल उप. वाले कालम की पुर्ति करें</v>
      </c>
      <c r="O34" s="35" t="str">
        <f t="shared" si="6"/>
        <v>Please Enter Data In Unlock cell</v>
      </c>
      <c r="P34" s="38"/>
      <c r="Q34" s="38"/>
      <c r="R34" s="38"/>
      <c r="S34" s="38"/>
      <c r="T34" s="38"/>
      <c r="U34" s="38"/>
      <c r="V34" s="38"/>
    </row>
    <row r="35" spans="1:22" ht="39.950000000000003" customHeight="1">
      <c r="A35" s="46">
        <v>28</v>
      </c>
      <c r="B35" s="90"/>
      <c r="C35" s="88"/>
      <c r="D35" s="88"/>
      <c r="E35" s="88"/>
      <c r="F35" s="88"/>
      <c r="G35" s="88"/>
      <c r="H35" s="88"/>
      <c r="I35" s="27">
        <f t="shared" si="3"/>
        <v>0</v>
      </c>
      <c r="J35" s="29">
        <f t="shared" si="4"/>
        <v>0</v>
      </c>
      <c r="K35" s="89">
        <f t="shared" si="7"/>
        <v>320</v>
      </c>
      <c r="L35" s="88"/>
      <c r="M35" s="31">
        <f t="shared" si="5"/>
        <v>0</v>
      </c>
      <c r="N35" s="32" t="str">
        <f t="shared" si="8"/>
        <v>वि.उप. व कुल उप. वाले कालम की पुर्ति करें</v>
      </c>
      <c r="O35" s="35" t="str">
        <f t="shared" si="6"/>
        <v>Please Enter Data In Unlock cell</v>
      </c>
      <c r="P35" s="38"/>
      <c r="Q35" s="38"/>
      <c r="R35" s="38"/>
      <c r="S35" s="38"/>
      <c r="T35" s="38"/>
      <c r="U35" s="38"/>
      <c r="V35" s="38"/>
    </row>
    <row r="36" spans="1:22" ht="39.950000000000003" customHeight="1">
      <c r="A36" s="46">
        <v>29</v>
      </c>
      <c r="B36" s="90"/>
      <c r="C36" s="88"/>
      <c r="D36" s="88"/>
      <c r="E36" s="88"/>
      <c r="F36" s="88"/>
      <c r="G36" s="88"/>
      <c r="H36" s="88"/>
      <c r="I36" s="27">
        <f t="shared" si="3"/>
        <v>0</v>
      </c>
      <c r="J36" s="29">
        <f t="shared" si="4"/>
        <v>0</v>
      </c>
      <c r="K36" s="89">
        <f t="shared" si="7"/>
        <v>320</v>
      </c>
      <c r="L36" s="88"/>
      <c r="M36" s="31">
        <f t="shared" si="5"/>
        <v>0</v>
      </c>
      <c r="N36" s="32" t="str">
        <f t="shared" si="8"/>
        <v>वि.उप. व कुल उप. वाले कालम की पुर्ति करें</v>
      </c>
      <c r="O36" s="35" t="str">
        <f t="shared" si="6"/>
        <v>Please Enter Data In Unlock cell</v>
      </c>
      <c r="P36" s="38"/>
      <c r="Q36" s="38"/>
      <c r="R36" s="38"/>
      <c r="S36" s="38"/>
      <c r="T36" s="38"/>
      <c r="U36" s="38"/>
      <c r="V36" s="38"/>
    </row>
    <row r="37" spans="1:22" ht="39.950000000000003" customHeight="1">
      <c r="A37" s="46">
        <v>30</v>
      </c>
      <c r="B37" s="90"/>
      <c r="C37" s="88"/>
      <c r="D37" s="88"/>
      <c r="E37" s="88"/>
      <c r="F37" s="88"/>
      <c r="G37" s="88"/>
      <c r="H37" s="88"/>
      <c r="I37" s="27">
        <f t="shared" si="3"/>
        <v>0</v>
      </c>
      <c r="J37" s="29">
        <f t="shared" si="4"/>
        <v>0</v>
      </c>
      <c r="K37" s="89">
        <f t="shared" si="7"/>
        <v>320</v>
      </c>
      <c r="L37" s="88"/>
      <c r="M37" s="31">
        <f t="shared" si="5"/>
        <v>0</v>
      </c>
      <c r="N37" s="32" t="str">
        <f t="shared" si="8"/>
        <v>वि.उप. व कुल उप. वाले कालम की पुर्ति करें</v>
      </c>
      <c r="O37" s="35" t="str">
        <f t="shared" si="6"/>
        <v>Please Enter Data In Unlock cell</v>
      </c>
      <c r="P37" s="38"/>
      <c r="Q37" s="38"/>
      <c r="R37" s="38"/>
      <c r="S37" s="38"/>
      <c r="T37" s="38"/>
      <c r="U37" s="38"/>
      <c r="V37" s="38"/>
    </row>
    <row r="38" spans="1:22" ht="39.950000000000003" customHeight="1">
      <c r="A38" s="46">
        <v>31</v>
      </c>
      <c r="B38" s="90"/>
      <c r="C38" s="88"/>
      <c r="D38" s="88"/>
      <c r="E38" s="88"/>
      <c r="F38" s="88"/>
      <c r="G38" s="88"/>
      <c r="H38" s="88"/>
      <c r="I38" s="27">
        <f t="shared" si="3"/>
        <v>0</v>
      </c>
      <c r="J38" s="29">
        <f t="shared" si="4"/>
        <v>0</v>
      </c>
      <c r="K38" s="89">
        <f t="shared" si="7"/>
        <v>320</v>
      </c>
      <c r="L38" s="88"/>
      <c r="M38" s="31">
        <f t="shared" si="5"/>
        <v>0</v>
      </c>
      <c r="N38" s="32" t="str">
        <f t="shared" si="8"/>
        <v>वि.उप. व कुल उप. वाले कालम की पुर्ति करें</v>
      </c>
      <c r="O38" s="35" t="str">
        <f t="shared" si="6"/>
        <v>Please Enter Data In Unlock cell</v>
      </c>
      <c r="P38" s="38"/>
      <c r="Q38" s="38"/>
      <c r="R38" s="38"/>
      <c r="S38" s="38"/>
      <c r="T38" s="38"/>
      <c r="U38" s="38"/>
      <c r="V38" s="38"/>
    </row>
    <row r="39" spans="1:22" ht="39.950000000000003" customHeight="1">
      <c r="A39" s="46">
        <v>32</v>
      </c>
      <c r="B39" s="90"/>
      <c r="C39" s="88"/>
      <c r="D39" s="88"/>
      <c r="E39" s="88"/>
      <c r="F39" s="88"/>
      <c r="G39" s="88"/>
      <c r="H39" s="88"/>
      <c r="I39" s="27">
        <f t="shared" si="3"/>
        <v>0</v>
      </c>
      <c r="J39" s="29">
        <f t="shared" si="4"/>
        <v>0</v>
      </c>
      <c r="K39" s="89">
        <f t="shared" si="7"/>
        <v>320</v>
      </c>
      <c r="L39" s="88"/>
      <c r="M39" s="31">
        <f t="shared" si="5"/>
        <v>0</v>
      </c>
      <c r="N39" s="32" t="str">
        <f t="shared" si="8"/>
        <v>वि.उप. व कुल उप. वाले कालम की पुर्ति करें</v>
      </c>
      <c r="O39" s="35" t="str">
        <f t="shared" si="6"/>
        <v>Please Enter Data In Unlock cell</v>
      </c>
      <c r="P39" s="38"/>
      <c r="Q39" s="38"/>
      <c r="R39" s="38"/>
      <c r="S39" s="38"/>
      <c r="T39" s="38"/>
      <c r="U39" s="38"/>
      <c r="V39" s="38"/>
    </row>
    <row r="40" spans="1:22" ht="39.950000000000003" customHeight="1">
      <c r="A40" s="46">
        <v>33</v>
      </c>
      <c r="B40" s="90"/>
      <c r="C40" s="88"/>
      <c r="D40" s="88"/>
      <c r="E40" s="88"/>
      <c r="F40" s="88"/>
      <c r="G40" s="88"/>
      <c r="H40" s="88"/>
      <c r="I40" s="27">
        <f t="shared" si="3"/>
        <v>0</v>
      </c>
      <c r="J40" s="29">
        <f t="shared" si="4"/>
        <v>0</v>
      </c>
      <c r="K40" s="89">
        <f t="shared" si="7"/>
        <v>320</v>
      </c>
      <c r="L40" s="88"/>
      <c r="M40" s="31">
        <f t="shared" si="5"/>
        <v>0</v>
      </c>
      <c r="N40" s="32" t="str">
        <f t="shared" si="8"/>
        <v>वि.उप. व कुल उप. वाले कालम की पुर्ति करें</v>
      </c>
      <c r="O40" s="35" t="str">
        <f t="shared" si="6"/>
        <v>Please Enter Data In Unlock cell</v>
      </c>
      <c r="P40" s="38"/>
      <c r="Q40" s="38"/>
      <c r="R40" s="38"/>
      <c r="S40" s="38"/>
      <c r="T40" s="38"/>
      <c r="U40" s="38"/>
      <c r="V40" s="38"/>
    </row>
    <row r="41" spans="1:22" ht="39.950000000000003" customHeight="1">
      <c r="A41" s="46">
        <v>34</v>
      </c>
      <c r="B41" s="90"/>
      <c r="C41" s="88"/>
      <c r="D41" s="88"/>
      <c r="E41" s="88"/>
      <c r="F41" s="88"/>
      <c r="G41" s="88"/>
      <c r="H41" s="88"/>
      <c r="I41" s="27">
        <f t="shared" si="3"/>
        <v>0</v>
      </c>
      <c r="J41" s="29">
        <f t="shared" si="4"/>
        <v>0</v>
      </c>
      <c r="K41" s="89">
        <f t="shared" si="7"/>
        <v>320</v>
      </c>
      <c r="L41" s="88"/>
      <c r="M41" s="31">
        <f t="shared" si="5"/>
        <v>0</v>
      </c>
      <c r="N41" s="32" t="str">
        <f t="shared" si="8"/>
        <v>वि.उप. व कुल उप. वाले कालम की पुर्ति करें</v>
      </c>
      <c r="O41" s="35" t="str">
        <f t="shared" si="6"/>
        <v>Please Enter Data In Unlock cell</v>
      </c>
      <c r="P41" s="38"/>
      <c r="Q41" s="38"/>
      <c r="R41" s="38"/>
      <c r="S41" s="38"/>
      <c r="T41" s="38"/>
      <c r="U41" s="38"/>
      <c r="V41" s="38"/>
    </row>
    <row r="42" spans="1:22" ht="39.950000000000003" customHeight="1">
      <c r="A42" s="46">
        <v>35</v>
      </c>
      <c r="B42" s="90"/>
      <c r="C42" s="88"/>
      <c r="D42" s="88"/>
      <c r="E42" s="88"/>
      <c r="F42" s="88"/>
      <c r="G42" s="88"/>
      <c r="H42" s="88"/>
      <c r="I42" s="27">
        <f t="shared" si="3"/>
        <v>0</v>
      </c>
      <c r="J42" s="29">
        <f t="shared" si="4"/>
        <v>0</v>
      </c>
      <c r="K42" s="89">
        <f t="shared" si="7"/>
        <v>320</v>
      </c>
      <c r="L42" s="88"/>
      <c r="M42" s="31">
        <f t="shared" si="5"/>
        <v>0</v>
      </c>
      <c r="N42" s="32" t="str">
        <f t="shared" si="8"/>
        <v>वि.उप. व कुल उप. वाले कालम की पुर्ति करें</v>
      </c>
      <c r="O42" s="35" t="str">
        <f t="shared" si="6"/>
        <v>Please Enter Data In Unlock cell</v>
      </c>
      <c r="P42" s="38"/>
      <c r="Q42" s="38"/>
      <c r="R42" s="38"/>
      <c r="S42" s="38"/>
      <c r="T42" s="38"/>
      <c r="U42" s="38"/>
      <c r="V42" s="38"/>
    </row>
    <row r="43" spans="1:22" ht="39.950000000000003" customHeight="1">
      <c r="A43" s="46">
        <v>36</v>
      </c>
      <c r="B43" s="90"/>
      <c r="C43" s="88"/>
      <c r="D43" s="88"/>
      <c r="E43" s="88"/>
      <c r="F43" s="88"/>
      <c r="G43" s="88"/>
      <c r="H43" s="88"/>
      <c r="I43" s="27">
        <f t="shared" si="3"/>
        <v>0</v>
      </c>
      <c r="J43" s="29">
        <f t="shared" si="4"/>
        <v>0</v>
      </c>
      <c r="K43" s="89">
        <f t="shared" si="7"/>
        <v>320</v>
      </c>
      <c r="L43" s="88"/>
      <c r="M43" s="31">
        <f t="shared" si="5"/>
        <v>0</v>
      </c>
      <c r="N43" s="32" t="str">
        <f t="shared" si="8"/>
        <v>वि.उप. व कुल उप. वाले कालम की पुर्ति करें</v>
      </c>
      <c r="O43" s="35" t="str">
        <f t="shared" si="6"/>
        <v>Please Enter Data In Unlock cell</v>
      </c>
      <c r="P43" s="38"/>
      <c r="Q43" s="38"/>
      <c r="R43" s="38"/>
      <c r="S43" s="38"/>
      <c r="T43" s="38"/>
      <c r="U43" s="38"/>
      <c r="V43" s="38"/>
    </row>
    <row r="44" spans="1:22" ht="39.950000000000003" customHeight="1">
      <c r="A44" s="46">
        <v>37</v>
      </c>
      <c r="B44" s="90"/>
      <c r="C44" s="88"/>
      <c r="D44" s="88"/>
      <c r="E44" s="88"/>
      <c r="F44" s="88"/>
      <c r="G44" s="88"/>
      <c r="H44" s="88"/>
      <c r="I44" s="27">
        <f t="shared" si="3"/>
        <v>0</v>
      </c>
      <c r="J44" s="29">
        <f t="shared" si="4"/>
        <v>0</v>
      </c>
      <c r="K44" s="89">
        <f t="shared" si="7"/>
        <v>320</v>
      </c>
      <c r="L44" s="88"/>
      <c r="M44" s="31">
        <f t="shared" si="5"/>
        <v>0</v>
      </c>
      <c r="N44" s="32" t="str">
        <f t="shared" si="8"/>
        <v>वि.उप. व कुल उप. वाले कालम की पुर्ति करें</v>
      </c>
      <c r="O44" s="35" t="str">
        <f t="shared" si="6"/>
        <v>Please Enter Data In Unlock cell</v>
      </c>
      <c r="P44" s="38"/>
      <c r="Q44" s="38"/>
      <c r="R44" s="38"/>
      <c r="S44" s="38"/>
      <c r="T44" s="38"/>
      <c r="U44" s="38"/>
      <c r="V44" s="38"/>
    </row>
    <row r="45" spans="1:22" ht="39.950000000000003" customHeight="1">
      <c r="A45" s="46">
        <v>38</v>
      </c>
      <c r="B45" s="90"/>
      <c r="C45" s="88"/>
      <c r="D45" s="88"/>
      <c r="E45" s="88"/>
      <c r="F45" s="88"/>
      <c r="G45" s="88"/>
      <c r="H45" s="88"/>
      <c r="I45" s="27">
        <f t="shared" si="3"/>
        <v>0</v>
      </c>
      <c r="J45" s="29">
        <f t="shared" si="4"/>
        <v>0</v>
      </c>
      <c r="K45" s="89">
        <f t="shared" si="7"/>
        <v>320</v>
      </c>
      <c r="L45" s="88"/>
      <c r="M45" s="31">
        <f t="shared" si="5"/>
        <v>0</v>
      </c>
      <c r="N45" s="32" t="str">
        <f t="shared" si="8"/>
        <v>वि.उप. व कुल उप. वाले कालम की पुर्ति करें</v>
      </c>
      <c r="O45" s="35" t="str">
        <f t="shared" si="6"/>
        <v>Please Enter Data In Unlock cell</v>
      </c>
      <c r="P45" s="38"/>
      <c r="Q45" s="38"/>
      <c r="R45" s="38"/>
      <c r="S45" s="38"/>
      <c r="T45" s="38"/>
      <c r="U45" s="38"/>
      <c r="V45" s="38"/>
    </row>
    <row r="46" spans="1:22" ht="39.950000000000003" customHeight="1">
      <c r="A46" s="46">
        <v>39</v>
      </c>
      <c r="B46" s="90"/>
      <c r="C46" s="88"/>
      <c r="D46" s="88"/>
      <c r="E46" s="88"/>
      <c r="F46" s="88"/>
      <c r="G46" s="88"/>
      <c r="H46" s="88"/>
      <c r="I46" s="27">
        <f t="shared" si="3"/>
        <v>0</v>
      </c>
      <c r="J46" s="29">
        <f t="shared" si="4"/>
        <v>0</v>
      </c>
      <c r="K46" s="89">
        <f t="shared" si="7"/>
        <v>320</v>
      </c>
      <c r="L46" s="88"/>
      <c r="M46" s="31">
        <f t="shared" si="5"/>
        <v>0</v>
      </c>
      <c r="N46" s="32" t="str">
        <f t="shared" si="8"/>
        <v>वि.उप. व कुल उप. वाले कालम की पुर्ति करें</v>
      </c>
      <c r="O46" s="35" t="str">
        <f t="shared" si="6"/>
        <v>Please Enter Data In Unlock cell</v>
      </c>
      <c r="P46" s="38"/>
      <c r="Q46" s="38"/>
      <c r="R46" s="38"/>
      <c r="S46" s="38"/>
      <c r="T46" s="38"/>
      <c r="U46" s="38"/>
      <c r="V46" s="38"/>
    </row>
    <row r="47" spans="1:22" ht="39.950000000000003" customHeight="1">
      <c r="A47" s="46">
        <v>40</v>
      </c>
      <c r="B47" s="90"/>
      <c r="C47" s="88"/>
      <c r="D47" s="88"/>
      <c r="E47" s="88"/>
      <c r="F47" s="88"/>
      <c r="G47" s="88"/>
      <c r="H47" s="88"/>
      <c r="I47" s="27">
        <f t="shared" si="3"/>
        <v>0</v>
      </c>
      <c r="J47" s="29">
        <f t="shared" si="4"/>
        <v>0</v>
      </c>
      <c r="K47" s="89">
        <f t="shared" si="7"/>
        <v>320</v>
      </c>
      <c r="L47" s="88"/>
      <c r="M47" s="31">
        <f t="shared" si="5"/>
        <v>0</v>
      </c>
      <c r="N47" s="32" t="str">
        <f t="shared" si="8"/>
        <v>वि.उप. व कुल उप. वाले कालम की पुर्ति करें</v>
      </c>
      <c r="O47" s="35" t="str">
        <f t="shared" si="6"/>
        <v>Please Enter Data In Unlock cell</v>
      </c>
      <c r="P47" s="38"/>
      <c r="Q47" s="38"/>
      <c r="R47" s="38"/>
      <c r="S47" s="38"/>
      <c r="T47" s="38"/>
      <c r="U47" s="38"/>
      <c r="V47" s="38"/>
    </row>
    <row r="48" spans="1:22" ht="39.950000000000003" customHeight="1">
      <c r="A48" s="46">
        <v>41</v>
      </c>
      <c r="B48" s="90"/>
      <c r="C48" s="88"/>
      <c r="D48" s="88"/>
      <c r="E48" s="88"/>
      <c r="F48" s="88"/>
      <c r="G48" s="88"/>
      <c r="H48" s="88"/>
      <c r="I48" s="27">
        <f t="shared" si="3"/>
        <v>0</v>
      </c>
      <c r="J48" s="29">
        <f t="shared" si="4"/>
        <v>0</v>
      </c>
      <c r="K48" s="89">
        <f t="shared" si="7"/>
        <v>320</v>
      </c>
      <c r="L48" s="88"/>
      <c r="M48" s="31">
        <f t="shared" si="5"/>
        <v>0</v>
      </c>
      <c r="N48" s="32" t="str">
        <f t="shared" si="8"/>
        <v>वि.उप. व कुल उप. वाले कालम की पुर्ति करें</v>
      </c>
      <c r="O48" s="35" t="str">
        <f t="shared" si="6"/>
        <v>Please Enter Data In Unlock cell</v>
      </c>
      <c r="P48" s="38"/>
      <c r="Q48" s="38"/>
      <c r="R48" s="38"/>
      <c r="S48" s="38"/>
      <c r="T48" s="38"/>
      <c r="U48" s="38"/>
      <c r="V48" s="38"/>
    </row>
    <row r="49" spans="1:22" ht="39.950000000000003" customHeight="1">
      <c r="A49" s="46">
        <v>42</v>
      </c>
      <c r="B49" s="90"/>
      <c r="C49" s="88"/>
      <c r="D49" s="88"/>
      <c r="E49" s="88"/>
      <c r="F49" s="88"/>
      <c r="G49" s="88"/>
      <c r="H49" s="88"/>
      <c r="I49" s="27">
        <f t="shared" si="3"/>
        <v>0</v>
      </c>
      <c r="J49" s="29">
        <f t="shared" si="4"/>
        <v>0</v>
      </c>
      <c r="K49" s="89">
        <f t="shared" si="7"/>
        <v>320</v>
      </c>
      <c r="L49" s="88"/>
      <c r="M49" s="31">
        <f t="shared" si="5"/>
        <v>0</v>
      </c>
      <c r="N49" s="32" t="str">
        <f t="shared" si="8"/>
        <v>वि.उप. व कुल उप. वाले कालम की पुर्ति करें</v>
      </c>
      <c r="O49" s="35" t="str">
        <f t="shared" si="6"/>
        <v>Please Enter Data In Unlock cell</v>
      </c>
      <c r="P49" s="38"/>
      <c r="Q49" s="38"/>
      <c r="R49" s="38"/>
      <c r="S49" s="38"/>
      <c r="T49" s="38"/>
      <c r="U49" s="38"/>
      <c r="V49" s="38"/>
    </row>
    <row r="50" spans="1:22" ht="39.950000000000003" customHeight="1">
      <c r="A50" s="46">
        <v>43</v>
      </c>
      <c r="B50" s="90"/>
      <c r="C50" s="88"/>
      <c r="D50" s="88"/>
      <c r="E50" s="88"/>
      <c r="F50" s="88"/>
      <c r="G50" s="88"/>
      <c r="H50" s="88"/>
      <c r="I50" s="27">
        <f t="shared" si="3"/>
        <v>0</v>
      </c>
      <c r="J50" s="29">
        <f t="shared" si="4"/>
        <v>0</v>
      </c>
      <c r="K50" s="89">
        <f t="shared" si="7"/>
        <v>320</v>
      </c>
      <c r="L50" s="88"/>
      <c r="M50" s="31">
        <f t="shared" si="5"/>
        <v>0</v>
      </c>
      <c r="N50" s="32" t="str">
        <f t="shared" si="8"/>
        <v>वि.उप. व कुल उप. वाले कालम की पुर्ति करें</v>
      </c>
      <c r="O50" s="35" t="str">
        <f t="shared" si="6"/>
        <v>Please Enter Data In Unlock cell</v>
      </c>
      <c r="P50" s="38"/>
      <c r="Q50" s="38"/>
      <c r="R50" s="38"/>
      <c r="S50" s="38"/>
      <c r="T50" s="38"/>
      <c r="U50" s="38"/>
      <c r="V50" s="38"/>
    </row>
    <row r="51" spans="1:22" ht="39.950000000000003" customHeight="1">
      <c r="A51" s="46">
        <v>44</v>
      </c>
      <c r="B51" s="90"/>
      <c r="C51" s="88"/>
      <c r="D51" s="88"/>
      <c r="E51" s="88"/>
      <c r="F51" s="88"/>
      <c r="G51" s="88"/>
      <c r="H51" s="88"/>
      <c r="I51" s="27">
        <f t="shared" si="3"/>
        <v>0</v>
      </c>
      <c r="J51" s="29">
        <f t="shared" si="4"/>
        <v>0</v>
      </c>
      <c r="K51" s="89">
        <f t="shared" si="7"/>
        <v>320</v>
      </c>
      <c r="L51" s="88"/>
      <c r="M51" s="31">
        <f t="shared" si="5"/>
        <v>0</v>
      </c>
      <c r="N51" s="32" t="str">
        <f t="shared" si="8"/>
        <v>वि.उप. व कुल उप. वाले कालम की पुर्ति करें</v>
      </c>
      <c r="O51" s="35" t="str">
        <f t="shared" si="6"/>
        <v>Please Enter Data In Unlock cell</v>
      </c>
      <c r="P51" s="38"/>
      <c r="Q51" s="38"/>
      <c r="R51" s="38"/>
      <c r="S51" s="38"/>
      <c r="T51" s="38"/>
      <c r="U51" s="38"/>
      <c r="V51" s="38"/>
    </row>
    <row r="52" spans="1:22" ht="39.950000000000003" customHeight="1">
      <c r="A52" s="46">
        <v>45</v>
      </c>
      <c r="B52" s="90"/>
      <c r="C52" s="88"/>
      <c r="D52" s="88"/>
      <c r="E52" s="88"/>
      <c r="F52" s="88"/>
      <c r="G52" s="88"/>
      <c r="H52" s="88"/>
      <c r="I52" s="27">
        <f t="shared" si="3"/>
        <v>0</v>
      </c>
      <c r="J52" s="29">
        <f t="shared" si="4"/>
        <v>0</v>
      </c>
      <c r="K52" s="89">
        <f t="shared" si="7"/>
        <v>320</v>
      </c>
      <c r="L52" s="88"/>
      <c r="M52" s="31">
        <f t="shared" si="5"/>
        <v>0</v>
      </c>
      <c r="N52" s="32" t="str">
        <f t="shared" si="8"/>
        <v>वि.उप. व कुल उप. वाले कालम की पुर्ति करें</v>
      </c>
      <c r="O52" s="35" t="str">
        <f t="shared" si="6"/>
        <v>Please Enter Data In Unlock cell</v>
      </c>
      <c r="P52" s="38"/>
      <c r="Q52" s="38"/>
      <c r="R52" s="38"/>
      <c r="S52" s="38"/>
      <c r="T52" s="38"/>
      <c r="U52" s="38"/>
      <c r="V52" s="38"/>
    </row>
    <row r="53" spans="1:22" ht="39.950000000000003" customHeight="1">
      <c r="A53" s="46">
        <v>46</v>
      </c>
      <c r="B53" s="90"/>
      <c r="C53" s="88"/>
      <c r="D53" s="88"/>
      <c r="E53" s="88"/>
      <c r="F53" s="88"/>
      <c r="G53" s="88"/>
      <c r="H53" s="88"/>
      <c r="I53" s="27">
        <f t="shared" si="3"/>
        <v>0</v>
      </c>
      <c r="J53" s="29">
        <f t="shared" si="4"/>
        <v>0</v>
      </c>
      <c r="K53" s="89">
        <f t="shared" si="7"/>
        <v>320</v>
      </c>
      <c r="L53" s="88"/>
      <c r="M53" s="31">
        <f t="shared" si="5"/>
        <v>0</v>
      </c>
      <c r="N53" s="32" t="str">
        <f t="shared" si="8"/>
        <v>वि.उप. व कुल उप. वाले कालम की पुर्ति करें</v>
      </c>
      <c r="O53" s="35" t="str">
        <f t="shared" si="6"/>
        <v>Please Enter Data In Unlock cell</v>
      </c>
      <c r="P53" s="38"/>
      <c r="Q53" s="38"/>
      <c r="R53" s="38"/>
      <c r="S53" s="38"/>
      <c r="T53" s="38"/>
      <c r="U53" s="38"/>
      <c r="V53" s="38"/>
    </row>
    <row r="54" spans="1:22" ht="39.950000000000003" customHeight="1">
      <c r="A54" s="46">
        <v>47</v>
      </c>
      <c r="B54" s="90"/>
      <c r="C54" s="88"/>
      <c r="D54" s="88"/>
      <c r="E54" s="88"/>
      <c r="F54" s="88"/>
      <c r="G54" s="88"/>
      <c r="H54" s="88"/>
      <c r="I54" s="27">
        <f t="shared" si="3"/>
        <v>0</v>
      </c>
      <c r="J54" s="29">
        <f t="shared" si="4"/>
        <v>0</v>
      </c>
      <c r="K54" s="89">
        <f t="shared" si="7"/>
        <v>320</v>
      </c>
      <c r="L54" s="88"/>
      <c r="M54" s="31">
        <f t="shared" si="5"/>
        <v>0</v>
      </c>
      <c r="N54" s="32" t="str">
        <f t="shared" si="8"/>
        <v>वि.उप. व कुल उप. वाले कालम की पुर्ति करें</v>
      </c>
      <c r="O54" s="35" t="str">
        <f t="shared" si="6"/>
        <v>Please Enter Data In Unlock cell</v>
      </c>
      <c r="P54" s="38"/>
      <c r="Q54" s="38"/>
      <c r="R54" s="38"/>
      <c r="S54" s="38"/>
      <c r="T54" s="38"/>
      <c r="U54" s="38"/>
      <c r="V54" s="38"/>
    </row>
    <row r="55" spans="1:22" ht="39.950000000000003" customHeight="1">
      <c r="A55" s="46">
        <v>48</v>
      </c>
      <c r="B55" s="90"/>
      <c r="C55" s="88"/>
      <c r="D55" s="88"/>
      <c r="E55" s="88"/>
      <c r="F55" s="88"/>
      <c r="G55" s="88"/>
      <c r="H55" s="88"/>
      <c r="I55" s="27">
        <f t="shared" si="3"/>
        <v>0</v>
      </c>
      <c r="J55" s="29">
        <f t="shared" si="4"/>
        <v>0</v>
      </c>
      <c r="K55" s="89">
        <f t="shared" si="7"/>
        <v>320</v>
      </c>
      <c r="L55" s="88"/>
      <c r="M55" s="31">
        <f t="shared" si="5"/>
        <v>0</v>
      </c>
      <c r="N55" s="32" t="str">
        <f t="shared" si="8"/>
        <v>वि.उप. व कुल उप. वाले कालम की पुर्ति करें</v>
      </c>
      <c r="O55" s="35" t="str">
        <f t="shared" si="6"/>
        <v>Please Enter Data In Unlock cell</v>
      </c>
      <c r="P55" s="38"/>
      <c r="Q55" s="38"/>
      <c r="R55" s="38"/>
      <c r="S55" s="38"/>
      <c r="T55" s="38"/>
      <c r="U55" s="38"/>
      <c r="V55" s="38"/>
    </row>
    <row r="56" spans="1:22" ht="39.950000000000003" customHeight="1">
      <c r="A56" s="46">
        <v>49</v>
      </c>
      <c r="B56" s="90"/>
      <c r="C56" s="88"/>
      <c r="D56" s="88"/>
      <c r="E56" s="88"/>
      <c r="F56" s="88"/>
      <c r="G56" s="88"/>
      <c r="H56" s="88"/>
      <c r="I56" s="27">
        <f t="shared" si="3"/>
        <v>0</v>
      </c>
      <c r="J56" s="29">
        <f t="shared" si="4"/>
        <v>0</v>
      </c>
      <c r="K56" s="89">
        <f t="shared" si="7"/>
        <v>320</v>
      </c>
      <c r="L56" s="88"/>
      <c r="M56" s="31">
        <f t="shared" si="5"/>
        <v>0</v>
      </c>
      <c r="N56" s="32" t="str">
        <f t="shared" si="8"/>
        <v>वि.उप. व कुल उप. वाले कालम की पुर्ति करें</v>
      </c>
      <c r="O56" s="35" t="str">
        <f t="shared" si="6"/>
        <v>Please Enter Data In Unlock cell</v>
      </c>
      <c r="P56" s="38"/>
      <c r="Q56" s="38"/>
      <c r="R56" s="38"/>
      <c r="S56" s="38"/>
      <c r="T56" s="38"/>
      <c r="U56" s="38"/>
      <c r="V56" s="38"/>
    </row>
    <row r="57" spans="1:22" ht="39.950000000000003" customHeight="1">
      <c r="A57" s="46">
        <v>50</v>
      </c>
      <c r="B57" s="90"/>
      <c r="C57" s="88"/>
      <c r="D57" s="88"/>
      <c r="E57" s="88"/>
      <c r="F57" s="88"/>
      <c r="G57" s="88"/>
      <c r="H57" s="88"/>
      <c r="I57" s="27">
        <f t="shared" si="3"/>
        <v>0</v>
      </c>
      <c r="J57" s="29">
        <f t="shared" si="4"/>
        <v>0</v>
      </c>
      <c r="K57" s="89">
        <f t="shared" si="7"/>
        <v>320</v>
      </c>
      <c r="L57" s="88"/>
      <c r="M57" s="31">
        <f t="shared" si="5"/>
        <v>0</v>
      </c>
      <c r="N57" s="32" t="str">
        <f t="shared" si="8"/>
        <v>वि.उप. व कुल उप. वाले कालम की पुर्ति करें</v>
      </c>
      <c r="O57" s="35" t="str">
        <f t="shared" si="6"/>
        <v>Please Enter Data In Unlock cell</v>
      </c>
      <c r="P57" s="38"/>
      <c r="Q57" s="38"/>
      <c r="R57" s="38"/>
      <c r="S57" s="38"/>
      <c r="T57" s="38"/>
      <c r="U57" s="38"/>
      <c r="V57" s="38"/>
    </row>
    <row r="58" spans="1:22" ht="39.950000000000003" customHeight="1">
      <c r="A58" s="46">
        <v>51</v>
      </c>
      <c r="B58" s="90"/>
      <c r="C58" s="88"/>
      <c r="D58" s="88"/>
      <c r="E58" s="88"/>
      <c r="F58" s="88"/>
      <c r="G58" s="88"/>
      <c r="H58" s="88"/>
      <c r="I58" s="27">
        <f t="shared" si="3"/>
        <v>0</v>
      </c>
      <c r="J58" s="29">
        <f t="shared" si="4"/>
        <v>0</v>
      </c>
      <c r="K58" s="89">
        <f t="shared" si="7"/>
        <v>320</v>
      </c>
      <c r="L58" s="88"/>
      <c r="M58" s="31">
        <f t="shared" si="5"/>
        <v>0</v>
      </c>
      <c r="N58" s="32" t="str">
        <f t="shared" si="8"/>
        <v>वि.उप. व कुल उप. वाले कालम की पुर्ति करें</v>
      </c>
      <c r="O58" s="35" t="str">
        <f t="shared" si="6"/>
        <v>Please Enter Data In Unlock cell</v>
      </c>
      <c r="P58" s="38"/>
      <c r="Q58" s="38"/>
      <c r="R58" s="38"/>
      <c r="S58" s="38"/>
      <c r="T58" s="38"/>
      <c r="U58" s="38"/>
      <c r="V58" s="38"/>
    </row>
    <row r="59" spans="1:22" ht="39.950000000000003" customHeight="1">
      <c r="A59" s="46">
        <v>52</v>
      </c>
      <c r="B59" s="90"/>
      <c r="C59" s="88"/>
      <c r="D59" s="88"/>
      <c r="E59" s="88"/>
      <c r="F59" s="88"/>
      <c r="G59" s="88"/>
      <c r="H59" s="88"/>
      <c r="I59" s="27">
        <f t="shared" si="3"/>
        <v>0</v>
      </c>
      <c r="J59" s="29">
        <f t="shared" si="4"/>
        <v>0</v>
      </c>
      <c r="K59" s="89">
        <f t="shared" si="7"/>
        <v>320</v>
      </c>
      <c r="L59" s="88"/>
      <c r="M59" s="31">
        <f t="shared" si="5"/>
        <v>0</v>
      </c>
      <c r="N59" s="32" t="str">
        <f t="shared" si="8"/>
        <v>वि.उप. व कुल उप. वाले कालम की पुर्ति करें</v>
      </c>
      <c r="O59" s="35" t="str">
        <f t="shared" si="6"/>
        <v>Please Enter Data In Unlock cell</v>
      </c>
      <c r="P59" s="38"/>
      <c r="Q59" s="38"/>
      <c r="R59" s="38"/>
      <c r="S59" s="38"/>
      <c r="T59" s="38"/>
      <c r="U59" s="38"/>
      <c r="V59" s="38"/>
    </row>
    <row r="60" spans="1:22" ht="39.950000000000003" customHeight="1">
      <c r="A60" s="46">
        <v>53</v>
      </c>
      <c r="B60" s="90"/>
      <c r="C60" s="88"/>
      <c r="D60" s="88"/>
      <c r="E60" s="88"/>
      <c r="F60" s="88"/>
      <c r="G60" s="88"/>
      <c r="H60" s="88"/>
      <c r="I60" s="27">
        <f t="shared" si="3"/>
        <v>0</v>
      </c>
      <c r="J60" s="29">
        <f t="shared" si="4"/>
        <v>0</v>
      </c>
      <c r="K60" s="89">
        <f t="shared" si="7"/>
        <v>320</v>
      </c>
      <c r="L60" s="88"/>
      <c r="M60" s="31">
        <f t="shared" si="5"/>
        <v>0</v>
      </c>
      <c r="N60" s="32" t="str">
        <f t="shared" si="8"/>
        <v>वि.उप. व कुल उप. वाले कालम की पुर्ति करें</v>
      </c>
      <c r="O60" s="35" t="str">
        <f t="shared" si="6"/>
        <v>Please Enter Data In Unlock cell</v>
      </c>
      <c r="P60" s="38"/>
      <c r="Q60" s="38"/>
      <c r="R60" s="38"/>
      <c r="S60" s="38"/>
      <c r="T60" s="38"/>
      <c r="U60" s="38"/>
      <c r="V60" s="38"/>
    </row>
    <row r="61" spans="1:22" ht="39.950000000000003" customHeight="1">
      <c r="A61" s="46">
        <v>54</v>
      </c>
      <c r="B61" s="90"/>
      <c r="C61" s="88"/>
      <c r="D61" s="88"/>
      <c r="E61" s="88"/>
      <c r="F61" s="88"/>
      <c r="G61" s="88"/>
      <c r="H61" s="88"/>
      <c r="I61" s="27">
        <f t="shared" si="3"/>
        <v>0</v>
      </c>
      <c r="J61" s="29">
        <f t="shared" si="4"/>
        <v>0</v>
      </c>
      <c r="K61" s="89">
        <f t="shared" si="7"/>
        <v>320</v>
      </c>
      <c r="L61" s="88"/>
      <c r="M61" s="31">
        <f t="shared" si="5"/>
        <v>0</v>
      </c>
      <c r="N61" s="32" t="str">
        <f t="shared" si="8"/>
        <v>वि.उप. व कुल उप. वाले कालम की पुर्ति करें</v>
      </c>
      <c r="O61" s="35" t="str">
        <f t="shared" si="6"/>
        <v>Please Enter Data In Unlock cell</v>
      </c>
      <c r="P61" s="38"/>
      <c r="Q61" s="38"/>
      <c r="R61" s="38"/>
      <c r="S61" s="38"/>
      <c r="T61" s="38"/>
      <c r="U61" s="38"/>
      <c r="V61" s="38"/>
    </row>
    <row r="62" spans="1:22" ht="39.950000000000003" customHeight="1">
      <c r="A62" s="46">
        <v>55</v>
      </c>
      <c r="B62" s="90"/>
      <c r="C62" s="88"/>
      <c r="D62" s="88"/>
      <c r="E62" s="88"/>
      <c r="F62" s="88"/>
      <c r="G62" s="88"/>
      <c r="H62" s="88"/>
      <c r="I62" s="27">
        <f t="shared" si="3"/>
        <v>0</v>
      </c>
      <c r="J62" s="29">
        <f t="shared" si="4"/>
        <v>0</v>
      </c>
      <c r="K62" s="89">
        <f t="shared" si="7"/>
        <v>320</v>
      </c>
      <c r="L62" s="88"/>
      <c r="M62" s="31">
        <f t="shared" si="5"/>
        <v>0</v>
      </c>
      <c r="N62" s="32" t="str">
        <f t="shared" si="8"/>
        <v>वि.उप. व कुल उप. वाले कालम की पुर्ति करें</v>
      </c>
      <c r="O62" s="35" t="str">
        <f t="shared" si="6"/>
        <v>Please Enter Data In Unlock cell</v>
      </c>
      <c r="P62" s="38"/>
      <c r="Q62" s="38"/>
      <c r="R62" s="38"/>
      <c r="S62" s="38"/>
      <c r="T62" s="38"/>
      <c r="U62" s="38"/>
      <c r="V62" s="38"/>
    </row>
    <row r="63" spans="1:22" ht="39.950000000000003" customHeight="1">
      <c r="A63" s="46">
        <v>56</v>
      </c>
      <c r="B63" s="90"/>
      <c r="C63" s="88"/>
      <c r="D63" s="88"/>
      <c r="E63" s="88"/>
      <c r="F63" s="88"/>
      <c r="G63" s="88"/>
      <c r="H63" s="88"/>
      <c r="I63" s="27">
        <f t="shared" si="3"/>
        <v>0</v>
      </c>
      <c r="J63" s="29">
        <f t="shared" si="4"/>
        <v>0</v>
      </c>
      <c r="K63" s="89">
        <f t="shared" si="7"/>
        <v>320</v>
      </c>
      <c r="L63" s="88"/>
      <c r="M63" s="31">
        <f t="shared" si="5"/>
        <v>0</v>
      </c>
      <c r="N63" s="32" t="str">
        <f t="shared" si="8"/>
        <v>वि.उप. व कुल उप. वाले कालम की पुर्ति करें</v>
      </c>
      <c r="O63" s="35" t="str">
        <f t="shared" si="6"/>
        <v>Please Enter Data In Unlock cell</v>
      </c>
      <c r="P63" s="38"/>
      <c r="Q63" s="38"/>
      <c r="R63" s="38"/>
      <c r="S63" s="38"/>
      <c r="T63" s="38"/>
      <c r="U63" s="38"/>
      <c r="V63" s="38"/>
    </row>
    <row r="64" spans="1:22" ht="39.950000000000003" customHeight="1">
      <c r="A64" s="46">
        <v>57</v>
      </c>
      <c r="B64" s="90"/>
      <c r="C64" s="88"/>
      <c r="D64" s="88"/>
      <c r="E64" s="88"/>
      <c r="F64" s="88"/>
      <c r="G64" s="88"/>
      <c r="H64" s="88"/>
      <c r="I64" s="27">
        <f t="shared" si="3"/>
        <v>0</v>
      </c>
      <c r="J64" s="29">
        <f t="shared" si="4"/>
        <v>0</v>
      </c>
      <c r="K64" s="89">
        <f t="shared" si="7"/>
        <v>320</v>
      </c>
      <c r="L64" s="88"/>
      <c r="M64" s="31">
        <f t="shared" si="5"/>
        <v>0</v>
      </c>
      <c r="N64" s="32" t="str">
        <f t="shared" si="8"/>
        <v>वि.उप. व कुल उप. वाले कालम की पुर्ति करें</v>
      </c>
      <c r="O64" s="35" t="str">
        <f t="shared" si="6"/>
        <v>Please Enter Data In Unlock cell</v>
      </c>
      <c r="P64" s="38"/>
      <c r="Q64" s="38"/>
      <c r="R64" s="38"/>
      <c r="S64" s="38"/>
      <c r="T64" s="38"/>
      <c r="U64" s="38"/>
      <c r="V64" s="38"/>
    </row>
    <row r="65" spans="1:22" ht="39.950000000000003" customHeight="1">
      <c r="A65" s="46">
        <v>58</v>
      </c>
      <c r="B65" s="90"/>
      <c r="C65" s="88"/>
      <c r="D65" s="88"/>
      <c r="E65" s="88"/>
      <c r="F65" s="88"/>
      <c r="G65" s="88"/>
      <c r="H65" s="88"/>
      <c r="I65" s="27">
        <f t="shared" si="3"/>
        <v>0</v>
      </c>
      <c r="J65" s="29">
        <f t="shared" si="4"/>
        <v>0</v>
      </c>
      <c r="K65" s="89">
        <f t="shared" si="7"/>
        <v>320</v>
      </c>
      <c r="L65" s="88"/>
      <c r="M65" s="31">
        <f t="shared" si="5"/>
        <v>0</v>
      </c>
      <c r="N65" s="32" t="str">
        <f t="shared" si="8"/>
        <v>वि.उप. व कुल उप. वाले कालम की पुर्ति करें</v>
      </c>
      <c r="O65" s="35" t="str">
        <f t="shared" si="6"/>
        <v>Please Enter Data In Unlock cell</v>
      </c>
      <c r="P65" s="38"/>
      <c r="Q65" s="38"/>
      <c r="R65" s="38"/>
      <c r="S65" s="38"/>
      <c r="T65" s="38"/>
      <c r="U65" s="38"/>
      <c r="V65" s="38"/>
    </row>
    <row r="66" spans="1:22" ht="39.950000000000003" customHeight="1">
      <c r="A66" s="46">
        <v>59</v>
      </c>
      <c r="B66" s="90"/>
      <c r="C66" s="88"/>
      <c r="D66" s="88"/>
      <c r="E66" s="88"/>
      <c r="F66" s="88"/>
      <c r="G66" s="88"/>
      <c r="H66" s="88"/>
      <c r="I66" s="27">
        <f t="shared" si="3"/>
        <v>0</v>
      </c>
      <c r="J66" s="29">
        <f t="shared" si="4"/>
        <v>0</v>
      </c>
      <c r="K66" s="89">
        <f t="shared" si="7"/>
        <v>320</v>
      </c>
      <c r="L66" s="88"/>
      <c r="M66" s="31">
        <f t="shared" si="5"/>
        <v>0</v>
      </c>
      <c r="N66" s="32" t="str">
        <f t="shared" si="8"/>
        <v>वि.उप. व कुल उप. वाले कालम की पुर्ति करें</v>
      </c>
      <c r="O66" s="35" t="str">
        <f t="shared" si="6"/>
        <v>Please Enter Data In Unlock cell</v>
      </c>
      <c r="P66" s="38"/>
      <c r="Q66" s="38"/>
      <c r="R66" s="38"/>
      <c r="S66" s="38"/>
      <c r="T66" s="38"/>
      <c r="U66" s="38"/>
      <c r="V66" s="38"/>
    </row>
    <row r="67" spans="1:22" ht="39.950000000000003" customHeight="1">
      <c r="A67" s="46">
        <v>60</v>
      </c>
      <c r="B67" s="90"/>
      <c r="C67" s="88"/>
      <c r="D67" s="88"/>
      <c r="E67" s="88"/>
      <c r="F67" s="88"/>
      <c r="G67" s="88"/>
      <c r="H67" s="88"/>
      <c r="I67" s="27">
        <f t="shared" si="3"/>
        <v>0</v>
      </c>
      <c r="J67" s="29">
        <f t="shared" si="4"/>
        <v>0</v>
      </c>
      <c r="K67" s="89">
        <f t="shared" si="7"/>
        <v>320</v>
      </c>
      <c r="L67" s="88"/>
      <c r="M67" s="31">
        <f t="shared" si="5"/>
        <v>0</v>
      </c>
      <c r="N67" s="32" t="str">
        <f t="shared" si="8"/>
        <v>वि.उप. व कुल उप. वाले कालम की पुर्ति करें</v>
      </c>
      <c r="O67" s="35" t="str">
        <f t="shared" si="6"/>
        <v>Please Enter Data In Unlock cell</v>
      </c>
      <c r="P67" s="38"/>
      <c r="Q67" s="38"/>
      <c r="R67" s="38"/>
      <c r="S67" s="38"/>
      <c r="T67" s="38"/>
      <c r="U67" s="38"/>
      <c r="V67" s="38"/>
    </row>
    <row r="68" spans="1:22" ht="39.950000000000003" customHeight="1">
      <c r="A68" s="46">
        <v>61</v>
      </c>
      <c r="B68" s="90"/>
      <c r="C68" s="88"/>
      <c r="D68" s="88"/>
      <c r="E68" s="88"/>
      <c r="F68" s="88"/>
      <c r="G68" s="88"/>
      <c r="H68" s="88"/>
      <c r="I68" s="27">
        <f t="shared" si="3"/>
        <v>0</v>
      </c>
      <c r="J68" s="29">
        <f t="shared" si="4"/>
        <v>0</v>
      </c>
      <c r="K68" s="89">
        <f t="shared" si="7"/>
        <v>320</v>
      </c>
      <c r="L68" s="88"/>
      <c r="M68" s="31">
        <f t="shared" si="5"/>
        <v>0</v>
      </c>
      <c r="N68" s="32" t="str">
        <f t="shared" si="8"/>
        <v>वि.उप. व कुल उप. वाले कालम की पुर्ति करें</v>
      </c>
      <c r="O68" s="35" t="str">
        <f t="shared" si="6"/>
        <v>Please Enter Data In Unlock cell</v>
      </c>
      <c r="P68" s="38"/>
      <c r="Q68" s="38"/>
      <c r="R68" s="38"/>
      <c r="S68" s="38"/>
      <c r="T68" s="38"/>
      <c r="U68" s="38"/>
      <c r="V68" s="38"/>
    </row>
    <row r="69" spans="1:22" ht="39.950000000000003" customHeight="1">
      <c r="A69" s="46">
        <v>62</v>
      </c>
      <c r="B69" s="90"/>
      <c r="C69" s="88"/>
      <c r="D69" s="88"/>
      <c r="E69" s="88"/>
      <c r="F69" s="88"/>
      <c r="G69" s="88"/>
      <c r="H69" s="88"/>
      <c r="I69" s="27">
        <f t="shared" si="3"/>
        <v>0</v>
      </c>
      <c r="J69" s="29">
        <f t="shared" si="4"/>
        <v>0</v>
      </c>
      <c r="K69" s="89">
        <f t="shared" si="7"/>
        <v>320</v>
      </c>
      <c r="L69" s="88"/>
      <c r="M69" s="31">
        <f t="shared" si="5"/>
        <v>0</v>
      </c>
      <c r="N69" s="32" t="str">
        <f t="shared" si="8"/>
        <v>वि.उप. व कुल उप. वाले कालम की पुर्ति करें</v>
      </c>
      <c r="O69" s="35" t="str">
        <f t="shared" si="6"/>
        <v>Please Enter Data In Unlock cell</v>
      </c>
      <c r="P69" s="38"/>
      <c r="Q69" s="38"/>
      <c r="R69" s="38"/>
      <c r="S69" s="38"/>
      <c r="T69" s="38"/>
      <c r="U69" s="38"/>
      <c r="V69" s="38"/>
    </row>
    <row r="70" spans="1:22" ht="39.950000000000003" customHeight="1">
      <c r="A70" s="46">
        <v>63</v>
      </c>
      <c r="B70" s="90"/>
      <c r="C70" s="88"/>
      <c r="D70" s="88"/>
      <c r="E70" s="88"/>
      <c r="F70" s="88"/>
      <c r="G70" s="88"/>
      <c r="H70" s="88"/>
      <c r="I70" s="27">
        <f t="shared" si="3"/>
        <v>0</v>
      </c>
      <c r="J70" s="29">
        <f t="shared" si="4"/>
        <v>0</v>
      </c>
      <c r="K70" s="89">
        <f t="shared" si="7"/>
        <v>320</v>
      </c>
      <c r="L70" s="88"/>
      <c r="M70" s="31">
        <f t="shared" si="5"/>
        <v>0</v>
      </c>
      <c r="N70" s="32" t="str">
        <f t="shared" si="8"/>
        <v>वि.उप. व कुल उप. वाले कालम की पुर्ति करें</v>
      </c>
      <c r="O70" s="35" t="str">
        <f t="shared" si="6"/>
        <v>Please Enter Data In Unlock cell</v>
      </c>
      <c r="P70" s="38"/>
      <c r="Q70" s="38"/>
      <c r="R70" s="38"/>
      <c r="S70" s="38"/>
      <c r="T70" s="38"/>
      <c r="U70" s="38"/>
      <c r="V70" s="38"/>
    </row>
    <row r="71" spans="1:22" ht="39.950000000000003" customHeight="1">
      <c r="A71" s="46">
        <v>64</v>
      </c>
      <c r="B71" s="90"/>
      <c r="C71" s="88"/>
      <c r="D71" s="88"/>
      <c r="E71" s="88"/>
      <c r="F71" s="88"/>
      <c r="G71" s="88"/>
      <c r="H71" s="88"/>
      <c r="I71" s="27">
        <f t="shared" si="3"/>
        <v>0</v>
      </c>
      <c r="J71" s="29">
        <f t="shared" si="4"/>
        <v>0</v>
      </c>
      <c r="K71" s="89">
        <f t="shared" si="7"/>
        <v>320</v>
      </c>
      <c r="L71" s="88"/>
      <c r="M71" s="31">
        <f t="shared" si="5"/>
        <v>0</v>
      </c>
      <c r="N71" s="32" t="str">
        <f t="shared" si="8"/>
        <v>वि.उप. व कुल उप. वाले कालम की पुर्ति करें</v>
      </c>
      <c r="O71" s="35" t="str">
        <f t="shared" si="6"/>
        <v>Please Enter Data In Unlock cell</v>
      </c>
      <c r="P71" s="38"/>
      <c r="Q71" s="38"/>
      <c r="R71" s="38"/>
      <c r="S71" s="38"/>
      <c r="T71" s="38"/>
      <c r="U71" s="38"/>
      <c r="V71" s="38"/>
    </row>
    <row r="72" spans="1:22" ht="39.950000000000003" customHeight="1">
      <c r="A72" s="46">
        <v>65</v>
      </c>
      <c r="B72" s="90"/>
      <c r="C72" s="88"/>
      <c r="D72" s="88"/>
      <c r="E72" s="88"/>
      <c r="F72" s="88"/>
      <c r="G72" s="88"/>
      <c r="H72" s="88"/>
      <c r="I72" s="27">
        <f t="shared" si="3"/>
        <v>0</v>
      </c>
      <c r="J72" s="29">
        <f t="shared" si="4"/>
        <v>0</v>
      </c>
      <c r="K72" s="89">
        <f t="shared" si="7"/>
        <v>320</v>
      </c>
      <c r="L72" s="88"/>
      <c r="M72" s="31">
        <f t="shared" si="5"/>
        <v>0</v>
      </c>
      <c r="N72" s="32" t="str">
        <f t="shared" si="8"/>
        <v>वि.उप. व कुल उप. वाले कालम की पुर्ति करें</v>
      </c>
      <c r="O72" s="35" t="str">
        <f t="shared" si="6"/>
        <v>Please Enter Data In Unlock cell</v>
      </c>
      <c r="P72" s="38"/>
      <c r="Q72" s="38"/>
      <c r="R72" s="38"/>
      <c r="S72" s="38"/>
      <c r="T72" s="38"/>
      <c r="U72" s="38"/>
      <c r="V72" s="38"/>
    </row>
    <row r="73" spans="1:22" ht="39.950000000000003" customHeight="1">
      <c r="A73" s="46">
        <v>66</v>
      </c>
      <c r="B73" s="90"/>
      <c r="C73" s="88"/>
      <c r="D73" s="88"/>
      <c r="E73" s="88"/>
      <c r="F73" s="88"/>
      <c r="G73" s="88"/>
      <c r="H73" s="88"/>
      <c r="I73" s="27">
        <f t="shared" ref="I73:I108" si="9">SUM(E73:H73)</f>
        <v>0</v>
      </c>
      <c r="J73" s="29">
        <f t="shared" ref="J73:J108" si="10">ROUNDUP(I73*0.15,0)</f>
        <v>0</v>
      </c>
      <c r="K73" s="89">
        <f t="shared" si="7"/>
        <v>320</v>
      </c>
      <c r="L73" s="88"/>
      <c r="M73" s="31">
        <f t="shared" ref="M73:M108" si="11">IFERROR(L73*100/K73,0)</f>
        <v>0</v>
      </c>
      <c r="N73" s="32" t="str">
        <f t="shared" ref="N73:N108" si="12">IF(M73&gt;=86,"5",IF(M73&gt;=75,"4",IF(M73&gt;=65,"3","वि.उप. व कुल उप. वाले कालम की पुर्ति करें")))</f>
        <v>वि.उप. व कुल उप. वाले कालम की पुर्ति करें</v>
      </c>
      <c r="O73" s="35" t="str">
        <f t="shared" ref="O73:O108" si="13">IFERROR(J73+N73,"Please Enter Data In Unlock cell")</f>
        <v>Please Enter Data In Unlock cell</v>
      </c>
      <c r="P73" s="38"/>
      <c r="Q73" s="38"/>
      <c r="R73" s="38"/>
      <c r="S73" s="38"/>
      <c r="T73" s="38"/>
      <c r="U73" s="38"/>
      <c r="V73" s="38"/>
    </row>
    <row r="74" spans="1:22" ht="39.950000000000003" customHeight="1">
      <c r="A74" s="46">
        <v>67</v>
      </c>
      <c r="B74" s="90"/>
      <c r="C74" s="88"/>
      <c r="D74" s="88"/>
      <c r="E74" s="88"/>
      <c r="F74" s="88"/>
      <c r="G74" s="88"/>
      <c r="H74" s="88"/>
      <c r="I74" s="27">
        <f t="shared" si="9"/>
        <v>0</v>
      </c>
      <c r="J74" s="29">
        <f t="shared" si="10"/>
        <v>0</v>
      </c>
      <c r="K74" s="89">
        <f t="shared" ref="K74:K108" si="14">K$7</f>
        <v>320</v>
      </c>
      <c r="L74" s="88"/>
      <c r="M74" s="31">
        <f t="shared" si="11"/>
        <v>0</v>
      </c>
      <c r="N74" s="32" t="str">
        <f t="shared" si="12"/>
        <v>वि.उप. व कुल उप. वाले कालम की पुर्ति करें</v>
      </c>
      <c r="O74" s="35" t="str">
        <f t="shared" si="13"/>
        <v>Please Enter Data In Unlock cell</v>
      </c>
      <c r="P74" s="38"/>
      <c r="Q74" s="38"/>
      <c r="R74" s="38"/>
      <c r="S74" s="38"/>
      <c r="T74" s="38"/>
      <c r="U74" s="38"/>
      <c r="V74" s="38"/>
    </row>
    <row r="75" spans="1:22" ht="39.950000000000003" customHeight="1">
      <c r="A75" s="46">
        <v>68</v>
      </c>
      <c r="B75" s="90"/>
      <c r="C75" s="88"/>
      <c r="D75" s="88"/>
      <c r="E75" s="88"/>
      <c r="F75" s="88"/>
      <c r="G75" s="88"/>
      <c r="H75" s="88"/>
      <c r="I75" s="27">
        <f t="shared" si="9"/>
        <v>0</v>
      </c>
      <c r="J75" s="29">
        <f t="shared" si="10"/>
        <v>0</v>
      </c>
      <c r="K75" s="89">
        <f t="shared" si="14"/>
        <v>320</v>
      </c>
      <c r="L75" s="88"/>
      <c r="M75" s="31">
        <f t="shared" si="11"/>
        <v>0</v>
      </c>
      <c r="N75" s="32" t="str">
        <f t="shared" si="12"/>
        <v>वि.उप. व कुल उप. वाले कालम की पुर्ति करें</v>
      </c>
      <c r="O75" s="35" t="str">
        <f t="shared" si="13"/>
        <v>Please Enter Data In Unlock cell</v>
      </c>
      <c r="P75" s="38"/>
      <c r="Q75" s="38"/>
      <c r="R75" s="38"/>
      <c r="S75" s="38"/>
      <c r="T75" s="38"/>
      <c r="U75" s="38"/>
      <c r="V75" s="38"/>
    </row>
    <row r="76" spans="1:22" ht="39.950000000000003" customHeight="1">
      <c r="A76" s="46">
        <v>69</v>
      </c>
      <c r="B76" s="90"/>
      <c r="C76" s="88"/>
      <c r="D76" s="88"/>
      <c r="E76" s="88"/>
      <c r="F76" s="88"/>
      <c r="G76" s="88"/>
      <c r="H76" s="88"/>
      <c r="I76" s="27">
        <f t="shared" si="9"/>
        <v>0</v>
      </c>
      <c r="J76" s="29">
        <f t="shared" si="10"/>
        <v>0</v>
      </c>
      <c r="K76" s="89">
        <f t="shared" si="14"/>
        <v>320</v>
      </c>
      <c r="L76" s="88"/>
      <c r="M76" s="31">
        <f t="shared" si="11"/>
        <v>0</v>
      </c>
      <c r="N76" s="32" t="str">
        <f t="shared" si="12"/>
        <v>वि.उप. व कुल उप. वाले कालम की पुर्ति करें</v>
      </c>
      <c r="O76" s="35" t="str">
        <f t="shared" si="13"/>
        <v>Please Enter Data In Unlock cell</v>
      </c>
      <c r="P76" s="38"/>
      <c r="Q76" s="38"/>
      <c r="R76" s="38"/>
      <c r="S76" s="38"/>
      <c r="T76" s="38"/>
      <c r="U76" s="38"/>
      <c r="V76" s="38"/>
    </row>
    <row r="77" spans="1:22" ht="39.950000000000003" customHeight="1">
      <c r="A77" s="46">
        <v>70</v>
      </c>
      <c r="B77" s="90"/>
      <c r="C77" s="88"/>
      <c r="D77" s="88"/>
      <c r="E77" s="88"/>
      <c r="F77" s="88"/>
      <c r="G77" s="88"/>
      <c r="H77" s="88"/>
      <c r="I77" s="27">
        <f t="shared" si="9"/>
        <v>0</v>
      </c>
      <c r="J77" s="29">
        <f t="shared" si="10"/>
        <v>0</v>
      </c>
      <c r="K77" s="89">
        <f t="shared" si="14"/>
        <v>320</v>
      </c>
      <c r="L77" s="88"/>
      <c r="M77" s="31">
        <f t="shared" si="11"/>
        <v>0</v>
      </c>
      <c r="N77" s="32" t="str">
        <f t="shared" si="12"/>
        <v>वि.उप. व कुल उप. वाले कालम की पुर्ति करें</v>
      </c>
      <c r="O77" s="35" t="str">
        <f t="shared" si="13"/>
        <v>Please Enter Data In Unlock cell</v>
      </c>
      <c r="P77" s="38"/>
      <c r="Q77" s="38"/>
      <c r="R77" s="38"/>
      <c r="S77" s="38"/>
      <c r="T77" s="38"/>
      <c r="U77" s="38"/>
      <c r="V77" s="38"/>
    </row>
    <row r="78" spans="1:22" ht="39.950000000000003" customHeight="1">
      <c r="A78" s="46">
        <v>71</v>
      </c>
      <c r="B78" s="90"/>
      <c r="C78" s="88"/>
      <c r="D78" s="88"/>
      <c r="E78" s="88"/>
      <c r="F78" s="88"/>
      <c r="G78" s="88"/>
      <c r="H78" s="88"/>
      <c r="I78" s="27">
        <f t="shared" si="9"/>
        <v>0</v>
      </c>
      <c r="J78" s="29">
        <f t="shared" si="10"/>
        <v>0</v>
      </c>
      <c r="K78" s="89">
        <f t="shared" si="14"/>
        <v>320</v>
      </c>
      <c r="L78" s="88"/>
      <c r="M78" s="31">
        <f t="shared" si="11"/>
        <v>0</v>
      </c>
      <c r="N78" s="32" t="str">
        <f t="shared" si="12"/>
        <v>वि.उप. व कुल उप. वाले कालम की पुर्ति करें</v>
      </c>
      <c r="O78" s="35" t="str">
        <f t="shared" si="13"/>
        <v>Please Enter Data In Unlock cell</v>
      </c>
      <c r="P78" s="38"/>
      <c r="Q78" s="38"/>
      <c r="R78" s="38"/>
      <c r="S78" s="38"/>
      <c r="T78" s="38"/>
      <c r="U78" s="38"/>
      <c r="V78" s="38"/>
    </row>
    <row r="79" spans="1:22" ht="39.950000000000003" customHeight="1">
      <c r="A79" s="46">
        <v>72</v>
      </c>
      <c r="B79" s="90"/>
      <c r="C79" s="88"/>
      <c r="D79" s="88"/>
      <c r="E79" s="88"/>
      <c r="F79" s="88"/>
      <c r="G79" s="88"/>
      <c r="H79" s="88"/>
      <c r="I79" s="27">
        <f t="shared" si="9"/>
        <v>0</v>
      </c>
      <c r="J79" s="29">
        <f t="shared" si="10"/>
        <v>0</v>
      </c>
      <c r="K79" s="89">
        <f t="shared" si="14"/>
        <v>320</v>
      </c>
      <c r="L79" s="88"/>
      <c r="M79" s="31">
        <f t="shared" si="11"/>
        <v>0</v>
      </c>
      <c r="N79" s="32" t="str">
        <f t="shared" si="12"/>
        <v>वि.उप. व कुल उप. वाले कालम की पुर्ति करें</v>
      </c>
      <c r="O79" s="35" t="str">
        <f t="shared" si="13"/>
        <v>Please Enter Data In Unlock cell</v>
      </c>
      <c r="P79" s="38"/>
      <c r="Q79" s="38"/>
      <c r="R79" s="38"/>
      <c r="S79" s="38"/>
      <c r="T79" s="38"/>
      <c r="U79" s="38"/>
      <c r="V79" s="38"/>
    </row>
    <row r="80" spans="1:22" ht="39.950000000000003" customHeight="1">
      <c r="A80" s="46">
        <v>73</v>
      </c>
      <c r="B80" s="90"/>
      <c r="C80" s="88"/>
      <c r="D80" s="88"/>
      <c r="E80" s="88"/>
      <c r="F80" s="88"/>
      <c r="G80" s="88"/>
      <c r="H80" s="88"/>
      <c r="I80" s="27">
        <f t="shared" si="9"/>
        <v>0</v>
      </c>
      <c r="J80" s="29">
        <f t="shared" si="10"/>
        <v>0</v>
      </c>
      <c r="K80" s="89">
        <f t="shared" si="14"/>
        <v>320</v>
      </c>
      <c r="L80" s="88"/>
      <c r="M80" s="31">
        <f t="shared" si="11"/>
        <v>0</v>
      </c>
      <c r="N80" s="32" t="str">
        <f t="shared" si="12"/>
        <v>वि.उप. व कुल उप. वाले कालम की पुर्ति करें</v>
      </c>
      <c r="O80" s="35" t="str">
        <f t="shared" si="13"/>
        <v>Please Enter Data In Unlock cell</v>
      </c>
      <c r="P80" s="38"/>
      <c r="Q80" s="38"/>
      <c r="R80" s="38"/>
      <c r="S80" s="38"/>
      <c r="T80" s="38"/>
      <c r="U80" s="38"/>
      <c r="V80" s="38"/>
    </row>
    <row r="81" spans="1:22" ht="39.950000000000003" customHeight="1">
      <c r="A81" s="46">
        <v>74</v>
      </c>
      <c r="B81" s="90"/>
      <c r="C81" s="88"/>
      <c r="D81" s="88"/>
      <c r="E81" s="88"/>
      <c r="F81" s="88"/>
      <c r="G81" s="88"/>
      <c r="H81" s="88"/>
      <c r="I81" s="27">
        <f t="shared" si="9"/>
        <v>0</v>
      </c>
      <c r="J81" s="29">
        <f t="shared" si="10"/>
        <v>0</v>
      </c>
      <c r="K81" s="89">
        <f t="shared" si="14"/>
        <v>320</v>
      </c>
      <c r="L81" s="88"/>
      <c r="M81" s="31">
        <f t="shared" si="11"/>
        <v>0</v>
      </c>
      <c r="N81" s="32" t="str">
        <f t="shared" si="12"/>
        <v>वि.उप. व कुल उप. वाले कालम की पुर्ति करें</v>
      </c>
      <c r="O81" s="35" t="str">
        <f t="shared" si="13"/>
        <v>Please Enter Data In Unlock cell</v>
      </c>
      <c r="P81" s="38"/>
      <c r="Q81" s="38"/>
      <c r="R81" s="38"/>
      <c r="S81" s="38"/>
      <c r="T81" s="38"/>
      <c r="U81" s="38"/>
      <c r="V81" s="38"/>
    </row>
    <row r="82" spans="1:22" ht="39.950000000000003" customHeight="1">
      <c r="A82" s="46">
        <v>75</v>
      </c>
      <c r="B82" s="90"/>
      <c r="C82" s="88"/>
      <c r="D82" s="88"/>
      <c r="E82" s="88"/>
      <c r="F82" s="88"/>
      <c r="G82" s="88"/>
      <c r="H82" s="88"/>
      <c r="I82" s="27">
        <f t="shared" si="9"/>
        <v>0</v>
      </c>
      <c r="J82" s="29">
        <f t="shared" si="10"/>
        <v>0</v>
      </c>
      <c r="K82" s="89">
        <f t="shared" si="14"/>
        <v>320</v>
      </c>
      <c r="L82" s="88"/>
      <c r="M82" s="31">
        <f t="shared" si="11"/>
        <v>0</v>
      </c>
      <c r="N82" s="32" t="str">
        <f t="shared" si="12"/>
        <v>वि.उप. व कुल उप. वाले कालम की पुर्ति करें</v>
      </c>
      <c r="O82" s="35" t="str">
        <f t="shared" si="13"/>
        <v>Please Enter Data In Unlock cell</v>
      </c>
      <c r="P82" s="38"/>
      <c r="Q82" s="38"/>
      <c r="R82" s="38"/>
      <c r="S82" s="38"/>
      <c r="T82" s="38"/>
      <c r="U82" s="38"/>
      <c r="V82" s="38"/>
    </row>
    <row r="83" spans="1:22" ht="39.950000000000003" customHeight="1">
      <c r="A83" s="46">
        <v>76</v>
      </c>
      <c r="B83" s="90"/>
      <c r="C83" s="88"/>
      <c r="D83" s="88"/>
      <c r="E83" s="88"/>
      <c r="F83" s="88"/>
      <c r="G83" s="88"/>
      <c r="H83" s="88"/>
      <c r="I83" s="27">
        <f t="shared" si="9"/>
        <v>0</v>
      </c>
      <c r="J83" s="29">
        <f t="shared" si="10"/>
        <v>0</v>
      </c>
      <c r="K83" s="89">
        <f t="shared" si="14"/>
        <v>320</v>
      </c>
      <c r="L83" s="88"/>
      <c r="M83" s="31">
        <f t="shared" si="11"/>
        <v>0</v>
      </c>
      <c r="N83" s="32" t="str">
        <f t="shared" si="12"/>
        <v>वि.उप. व कुल उप. वाले कालम की पुर्ति करें</v>
      </c>
      <c r="O83" s="35" t="str">
        <f t="shared" si="13"/>
        <v>Please Enter Data In Unlock cell</v>
      </c>
      <c r="P83" s="38"/>
      <c r="Q83" s="38"/>
      <c r="R83" s="38"/>
      <c r="S83" s="38"/>
      <c r="T83" s="38"/>
      <c r="U83" s="38"/>
      <c r="V83" s="38"/>
    </row>
    <row r="84" spans="1:22" ht="39.950000000000003" customHeight="1">
      <c r="A84" s="46">
        <v>77</v>
      </c>
      <c r="B84" s="90"/>
      <c r="C84" s="88"/>
      <c r="D84" s="88"/>
      <c r="E84" s="88"/>
      <c r="F84" s="88"/>
      <c r="G84" s="88"/>
      <c r="H84" s="88"/>
      <c r="I84" s="27">
        <f t="shared" si="9"/>
        <v>0</v>
      </c>
      <c r="J84" s="29">
        <f t="shared" si="10"/>
        <v>0</v>
      </c>
      <c r="K84" s="89">
        <f t="shared" si="14"/>
        <v>320</v>
      </c>
      <c r="L84" s="88"/>
      <c r="M84" s="31">
        <f t="shared" si="11"/>
        <v>0</v>
      </c>
      <c r="N84" s="32" t="str">
        <f t="shared" si="12"/>
        <v>वि.उप. व कुल उप. वाले कालम की पुर्ति करें</v>
      </c>
      <c r="O84" s="35" t="str">
        <f t="shared" si="13"/>
        <v>Please Enter Data In Unlock cell</v>
      </c>
      <c r="P84" s="38"/>
      <c r="Q84" s="38"/>
      <c r="R84" s="38"/>
      <c r="S84" s="38"/>
      <c r="T84" s="38"/>
      <c r="U84" s="38"/>
      <c r="V84" s="38"/>
    </row>
    <row r="85" spans="1:22" ht="39.950000000000003" customHeight="1">
      <c r="A85" s="46">
        <v>78</v>
      </c>
      <c r="B85" s="90"/>
      <c r="C85" s="88"/>
      <c r="D85" s="88"/>
      <c r="E85" s="88"/>
      <c r="F85" s="88"/>
      <c r="G85" s="88"/>
      <c r="H85" s="88"/>
      <c r="I85" s="27">
        <f t="shared" si="9"/>
        <v>0</v>
      </c>
      <c r="J85" s="29">
        <f t="shared" si="10"/>
        <v>0</v>
      </c>
      <c r="K85" s="89">
        <f t="shared" si="14"/>
        <v>320</v>
      </c>
      <c r="L85" s="88"/>
      <c r="M85" s="31">
        <f t="shared" si="11"/>
        <v>0</v>
      </c>
      <c r="N85" s="32" t="str">
        <f t="shared" si="12"/>
        <v>वि.उप. व कुल उप. वाले कालम की पुर्ति करें</v>
      </c>
      <c r="O85" s="35" t="str">
        <f t="shared" si="13"/>
        <v>Please Enter Data In Unlock cell</v>
      </c>
      <c r="P85" s="38"/>
      <c r="Q85" s="38"/>
      <c r="R85" s="38"/>
      <c r="S85" s="38"/>
      <c r="T85" s="38"/>
      <c r="U85" s="38"/>
      <c r="V85" s="38"/>
    </row>
    <row r="86" spans="1:22" ht="39.950000000000003" customHeight="1">
      <c r="A86" s="46">
        <v>79</v>
      </c>
      <c r="B86" s="90"/>
      <c r="C86" s="88"/>
      <c r="D86" s="88"/>
      <c r="E86" s="88"/>
      <c r="F86" s="88"/>
      <c r="G86" s="88"/>
      <c r="H86" s="88"/>
      <c r="I86" s="27">
        <f t="shared" si="9"/>
        <v>0</v>
      </c>
      <c r="J86" s="29">
        <f t="shared" si="10"/>
        <v>0</v>
      </c>
      <c r="K86" s="89">
        <f t="shared" si="14"/>
        <v>320</v>
      </c>
      <c r="L86" s="88"/>
      <c r="M86" s="31">
        <f t="shared" si="11"/>
        <v>0</v>
      </c>
      <c r="N86" s="32" t="str">
        <f t="shared" si="12"/>
        <v>वि.उप. व कुल उप. वाले कालम की पुर्ति करें</v>
      </c>
      <c r="O86" s="35" t="str">
        <f t="shared" si="13"/>
        <v>Please Enter Data In Unlock cell</v>
      </c>
      <c r="P86" s="38"/>
      <c r="Q86" s="38"/>
      <c r="R86" s="38"/>
      <c r="S86" s="38"/>
      <c r="T86" s="38"/>
      <c r="U86" s="38"/>
      <c r="V86" s="38"/>
    </row>
    <row r="87" spans="1:22" ht="39.950000000000003" customHeight="1">
      <c r="A87" s="46">
        <v>80</v>
      </c>
      <c r="B87" s="90"/>
      <c r="C87" s="88"/>
      <c r="D87" s="88"/>
      <c r="E87" s="88"/>
      <c r="F87" s="88"/>
      <c r="G87" s="88"/>
      <c r="H87" s="88"/>
      <c r="I87" s="27">
        <f t="shared" si="9"/>
        <v>0</v>
      </c>
      <c r="J87" s="29">
        <f t="shared" si="10"/>
        <v>0</v>
      </c>
      <c r="K87" s="89">
        <f t="shared" si="14"/>
        <v>320</v>
      </c>
      <c r="L87" s="88"/>
      <c r="M87" s="31">
        <f t="shared" si="11"/>
        <v>0</v>
      </c>
      <c r="N87" s="32" t="str">
        <f t="shared" si="12"/>
        <v>वि.उप. व कुल उप. वाले कालम की पुर्ति करें</v>
      </c>
      <c r="O87" s="35" t="str">
        <f t="shared" si="13"/>
        <v>Please Enter Data In Unlock cell</v>
      </c>
      <c r="P87" s="38"/>
      <c r="Q87" s="38"/>
      <c r="R87" s="38"/>
      <c r="S87" s="38"/>
      <c r="T87" s="38"/>
      <c r="U87" s="38"/>
      <c r="V87" s="38"/>
    </row>
    <row r="88" spans="1:22" ht="39.950000000000003" customHeight="1">
      <c r="A88" s="46">
        <v>81</v>
      </c>
      <c r="B88" s="90"/>
      <c r="C88" s="88"/>
      <c r="D88" s="88"/>
      <c r="E88" s="88"/>
      <c r="F88" s="88"/>
      <c r="G88" s="88"/>
      <c r="H88" s="88"/>
      <c r="I88" s="27">
        <f t="shared" si="9"/>
        <v>0</v>
      </c>
      <c r="J88" s="29">
        <f t="shared" si="10"/>
        <v>0</v>
      </c>
      <c r="K88" s="89">
        <f t="shared" si="14"/>
        <v>320</v>
      </c>
      <c r="L88" s="88"/>
      <c r="M88" s="31">
        <f t="shared" si="11"/>
        <v>0</v>
      </c>
      <c r="N88" s="32" t="str">
        <f t="shared" si="12"/>
        <v>वि.उप. व कुल उप. वाले कालम की पुर्ति करें</v>
      </c>
      <c r="O88" s="35" t="str">
        <f t="shared" si="13"/>
        <v>Please Enter Data In Unlock cell</v>
      </c>
      <c r="P88" s="38"/>
      <c r="Q88" s="38"/>
      <c r="R88" s="38"/>
      <c r="S88" s="38"/>
      <c r="T88" s="38"/>
      <c r="U88" s="38"/>
      <c r="V88" s="38"/>
    </row>
    <row r="89" spans="1:22" ht="39.950000000000003" customHeight="1">
      <c r="A89" s="46">
        <v>82</v>
      </c>
      <c r="B89" s="90"/>
      <c r="C89" s="88"/>
      <c r="D89" s="88"/>
      <c r="E89" s="88"/>
      <c r="F89" s="88"/>
      <c r="G89" s="88"/>
      <c r="H89" s="88"/>
      <c r="I89" s="27">
        <f t="shared" si="9"/>
        <v>0</v>
      </c>
      <c r="J89" s="29">
        <f t="shared" si="10"/>
        <v>0</v>
      </c>
      <c r="K89" s="89">
        <f t="shared" si="14"/>
        <v>320</v>
      </c>
      <c r="L89" s="88"/>
      <c r="M89" s="31">
        <f t="shared" si="11"/>
        <v>0</v>
      </c>
      <c r="N89" s="32" t="str">
        <f t="shared" si="12"/>
        <v>वि.उप. व कुल उप. वाले कालम की पुर्ति करें</v>
      </c>
      <c r="O89" s="35" t="str">
        <f t="shared" si="13"/>
        <v>Please Enter Data In Unlock cell</v>
      </c>
      <c r="P89" s="38"/>
      <c r="Q89" s="38"/>
      <c r="R89" s="38"/>
      <c r="S89" s="38"/>
      <c r="T89" s="38"/>
      <c r="U89" s="38"/>
      <c r="V89" s="38"/>
    </row>
    <row r="90" spans="1:22" ht="39.950000000000003" customHeight="1">
      <c r="A90" s="46">
        <v>83</v>
      </c>
      <c r="B90" s="90"/>
      <c r="C90" s="88"/>
      <c r="D90" s="88"/>
      <c r="E90" s="88"/>
      <c r="F90" s="88"/>
      <c r="G90" s="88"/>
      <c r="H90" s="88"/>
      <c r="I90" s="27">
        <f t="shared" si="9"/>
        <v>0</v>
      </c>
      <c r="J90" s="29">
        <f t="shared" si="10"/>
        <v>0</v>
      </c>
      <c r="K90" s="89">
        <f t="shared" si="14"/>
        <v>320</v>
      </c>
      <c r="L90" s="88"/>
      <c r="M90" s="31">
        <f t="shared" si="11"/>
        <v>0</v>
      </c>
      <c r="N90" s="32" t="str">
        <f t="shared" si="12"/>
        <v>वि.उप. व कुल उप. वाले कालम की पुर्ति करें</v>
      </c>
      <c r="O90" s="35" t="str">
        <f t="shared" si="13"/>
        <v>Please Enter Data In Unlock cell</v>
      </c>
      <c r="P90" s="38"/>
      <c r="Q90" s="38"/>
      <c r="R90" s="38"/>
      <c r="S90" s="38"/>
      <c r="T90" s="38"/>
      <c r="U90" s="38"/>
      <c r="V90" s="38"/>
    </row>
    <row r="91" spans="1:22" ht="39.950000000000003" customHeight="1">
      <c r="A91" s="46">
        <v>84</v>
      </c>
      <c r="B91" s="90"/>
      <c r="C91" s="88"/>
      <c r="D91" s="88"/>
      <c r="E91" s="88"/>
      <c r="F91" s="88"/>
      <c r="G91" s="88"/>
      <c r="H91" s="88"/>
      <c r="I91" s="27">
        <f t="shared" si="9"/>
        <v>0</v>
      </c>
      <c r="J91" s="29">
        <f t="shared" si="10"/>
        <v>0</v>
      </c>
      <c r="K91" s="89">
        <f t="shared" si="14"/>
        <v>320</v>
      </c>
      <c r="L91" s="88"/>
      <c r="M91" s="31">
        <f t="shared" si="11"/>
        <v>0</v>
      </c>
      <c r="N91" s="32" t="str">
        <f t="shared" si="12"/>
        <v>वि.उप. व कुल उप. वाले कालम की पुर्ति करें</v>
      </c>
      <c r="O91" s="35" t="str">
        <f t="shared" si="13"/>
        <v>Please Enter Data In Unlock cell</v>
      </c>
      <c r="P91" s="38"/>
      <c r="Q91" s="38"/>
      <c r="R91" s="38"/>
      <c r="S91" s="38"/>
      <c r="T91" s="38"/>
      <c r="U91" s="38"/>
      <c r="V91" s="38"/>
    </row>
    <row r="92" spans="1:22" ht="39.950000000000003" customHeight="1">
      <c r="A92" s="46">
        <v>85</v>
      </c>
      <c r="B92" s="90"/>
      <c r="C92" s="88"/>
      <c r="D92" s="88"/>
      <c r="E92" s="88"/>
      <c r="F92" s="88"/>
      <c r="G92" s="88"/>
      <c r="H92" s="88"/>
      <c r="I92" s="27">
        <f t="shared" si="9"/>
        <v>0</v>
      </c>
      <c r="J92" s="29">
        <f t="shared" si="10"/>
        <v>0</v>
      </c>
      <c r="K92" s="89">
        <f t="shared" si="14"/>
        <v>320</v>
      </c>
      <c r="L92" s="88"/>
      <c r="M92" s="31">
        <f t="shared" si="11"/>
        <v>0</v>
      </c>
      <c r="N92" s="32" t="str">
        <f t="shared" si="12"/>
        <v>वि.उप. व कुल उप. वाले कालम की पुर्ति करें</v>
      </c>
      <c r="O92" s="35" t="str">
        <f t="shared" si="13"/>
        <v>Please Enter Data In Unlock cell</v>
      </c>
      <c r="P92" s="38"/>
      <c r="Q92" s="38"/>
      <c r="R92" s="38"/>
      <c r="S92" s="38"/>
      <c r="T92" s="38"/>
      <c r="U92" s="38"/>
      <c r="V92" s="38"/>
    </row>
    <row r="93" spans="1:22" ht="39.950000000000003" customHeight="1">
      <c r="A93" s="46">
        <v>86</v>
      </c>
      <c r="B93" s="90"/>
      <c r="C93" s="88"/>
      <c r="D93" s="88"/>
      <c r="E93" s="88"/>
      <c r="F93" s="88"/>
      <c r="G93" s="88"/>
      <c r="H93" s="88"/>
      <c r="I93" s="27">
        <f t="shared" si="9"/>
        <v>0</v>
      </c>
      <c r="J93" s="29">
        <f t="shared" si="10"/>
        <v>0</v>
      </c>
      <c r="K93" s="89">
        <f t="shared" si="14"/>
        <v>320</v>
      </c>
      <c r="L93" s="88"/>
      <c r="M93" s="31">
        <f t="shared" si="11"/>
        <v>0</v>
      </c>
      <c r="N93" s="32" t="str">
        <f t="shared" si="12"/>
        <v>वि.उप. व कुल उप. वाले कालम की पुर्ति करें</v>
      </c>
      <c r="O93" s="35" t="str">
        <f t="shared" si="13"/>
        <v>Please Enter Data In Unlock cell</v>
      </c>
      <c r="P93" s="38"/>
      <c r="Q93" s="38"/>
      <c r="R93" s="38"/>
      <c r="S93" s="38"/>
      <c r="T93" s="38"/>
      <c r="U93" s="38"/>
      <c r="V93" s="38"/>
    </row>
    <row r="94" spans="1:22" ht="39.950000000000003" customHeight="1">
      <c r="A94" s="46">
        <v>87</v>
      </c>
      <c r="B94" s="90"/>
      <c r="C94" s="88"/>
      <c r="D94" s="88"/>
      <c r="E94" s="88"/>
      <c r="F94" s="88"/>
      <c r="G94" s="88"/>
      <c r="H94" s="88"/>
      <c r="I94" s="27">
        <f t="shared" si="9"/>
        <v>0</v>
      </c>
      <c r="J94" s="29">
        <f t="shared" si="10"/>
        <v>0</v>
      </c>
      <c r="K94" s="89">
        <f t="shared" si="14"/>
        <v>320</v>
      </c>
      <c r="L94" s="88"/>
      <c r="M94" s="31">
        <f t="shared" si="11"/>
        <v>0</v>
      </c>
      <c r="N94" s="32" t="str">
        <f t="shared" si="12"/>
        <v>वि.उप. व कुल उप. वाले कालम की पुर्ति करें</v>
      </c>
      <c r="O94" s="35" t="str">
        <f t="shared" si="13"/>
        <v>Please Enter Data In Unlock cell</v>
      </c>
      <c r="P94" s="38"/>
      <c r="Q94" s="38"/>
      <c r="R94" s="38"/>
      <c r="S94" s="38"/>
      <c r="T94" s="38"/>
      <c r="U94" s="38"/>
      <c r="V94" s="38"/>
    </row>
    <row r="95" spans="1:22" ht="39.950000000000003" customHeight="1">
      <c r="A95" s="46">
        <v>88</v>
      </c>
      <c r="B95" s="90"/>
      <c r="C95" s="88"/>
      <c r="D95" s="88"/>
      <c r="E95" s="88"/>
      <c r="F95" s="88"/>
      <c r="G95" s="88"/>
      <c r="H95" s="88"/>
      <c r="I95" s="27">
        <f t="shared" si="9"/>
        <v>0</v>
      </c>
      <c r="J95" s="29">
        <f t="shared" si="10"/>
        <v>0</v>
      </c>
      <c r="K95" s="89">
        <f t="shared" si="14"/>
        <v>320</v>
      </c>
      <c r="L95" s="88"/>
      <c r="M95" s="31">
        <f t="shared" si="11"/>
        <v>0</v>
      </c>
      <c r="N95" s="32" t="str">
        <f t="shared" si="12"/>
        <v>वि.उप. व कुल उप. वाले कालम की पुर्ति करें</v>
      </c>
      <c r="O95" s="35" t="str">
        <f t="shared" si="13"/>
        <v>Please Enter Data In Unlock cell</v>
      </c>
      <c r="P95" s="38"/>
      <c r="Q95" s="38"/>
      <c r="R95" s="38"/>
      <c r="S95" s="38"/>
      <c r="T95" s="38"/>
      <c r="U95" s="38"/>
      <c r="V95" s="38"/>
    </row>
    <row r="96" spans="1:22" ht="39.950000000000003" customHeight="1">
      <c r="A96" s="46">
        <v>89</v>
      </c>
      <c r="B96" s="90"/>
      <c r="C96" s="88"/>
      <c r="D96" s="88"/>
      <c r="E96" s="88"/>
      <c r="F96" s="88"/>
      <c r="G96" s="88"/>
      <c r="H96" s="88"/>
      <c r="I96" s="27">
        <f t="shared" si="9"/>
        <v>0</v>
      </c>
      <c r="J96" s="29">
        <f t="shared" si="10"/>
        <v>0</v>
      </c>
      <c r="K96" s="89">
        <f t="shared" si="14"/>
        <v>320</v>
      </c>
      <c r="L96" s="88"/>
      <c r="M96" s="31">
        <f t="shared" si="11"/>
        <v>0</v>
      </c>
      <c r="N96" s="32" t="str">
        <f t="shared" si="12"/>
        <v>वि.उप. व कुल उप. वाले कालम की पुर्ति करें</v>
      </c>
      <c r="O96" s="35" t="str">
        <f t="shared" si="13"/>
        <v>Please Enter Data In Unlock cell</v>
      </c>
      <c r="P96" s="38"/>
      <c r="Q96" s="38"/>
      <c r="R96" s="38"/>
      <c r="S96" s="38"/>
      <c r="T96" s="38"/>
      <c r="U96" s="38"/>
      <c r="V96" s="38"/>
    </row>
    <row r="97" spans="1:22" ht="39.950000000000003" customHeight="1">
      <c r="A97" s="46">
        <v>90</v>
      </c>
      <c r="B97" s="90"/>
      <c r="C97" s="88"/>
      <c r="D97" s="88"/>
      <c r="E97" s="88"/>
      <c r="F97" s="88"/>
      <c r="G97" s="88"/>
      <c r="H97" s="88"/>
      <c r="I97" s="27">
        <f t="shared" si="9"/>
        <v>0</v>
      </c>
      <c r="J97" s="29">
        <f t="shared" si="10"/>
        <v>0</v>
      </c>
      <c r="K97" s="89">
        <f t="shared" si="14"/>
        <v>320</v>
      </c>
      <c r="L97" s="88"/>
      <c r="M97" s="31">
        <f t="shared" si="11"/>
        <v>0</v>
      </c>
      <c r="N97" s="32" t="str">
        <f t="shared" si="12"/>
        <v>वि.उप. व कुल उप. वाले कालम की पुर्ति करें</v>
      </c>
      <c r="O97" s="35" t="str">
        <f t="shared" si="13"/>
        <v>Please Enter Data In Unlock cell</v>
      </c>
      <c r="P97" s="38"/>
      <c r="Q97" s="38"/>
      <c r="R97" s="38"/>
      <c r="S97" s="38"/>
      <c r="T97" s="38"/>
      <c r="U97" s="38"/>
      <c r="V97" s="38"/>
    </row>
    <row r="98" spans="1:22" ht="39.950000000000003" customHeight="1">
      <c r="A98" s="46">
        <v>91</v>
      </c>
      <c r="B98" s="90"/>
      <c r="C98" s="88"/>
      <c r="D98" s="88"/>
      <c r="E98" s="88"/>
      <c r="F98" s="88"/>
      <c r="G98" s="88"/>
      <c r="H98" s="88"/>
      <c r="I98" s="27">
        <f t="shared" si="9"/>
        <v>0</v>
      </c>
      <c r="J98" s="29">
        <f t="shared" si="10"/>
        <v>0</v>
      </c>
      <c r="K98" s="89">
        <f t="shared" si="14"/>
        <v>320</v>
      </c>
      <c r="L98" s="88"/>
      <c r="M98" s="31">
        <f t="shared" si="11"/>
        <v>0</v>
      </c>
      <c r="N98" s="32" t="str">
        <f t="shared" si="12"/>
        <v>वि.उप. व कुल उप. वाले कालम की पुर्ति करें</v>
      </c>
      <c r="O98" s="35" t="str">
        <f t="shared" si="13"/>
        <v>Please Enter Data In Unlock cell</v>
      </c>
      <c r="P98" s="38"/>
      <c r="Q98" s="38"/>
      <c r="R98" s="38"/>
      <c r="S98" s="38"/>
      <c r="T98" s="38"/>
      <c r="U98" s="38"/>
      <c r="V98" s="38"/>
    </row>
    <row r="99" spans="1:22" ht="39.950000000000003" customHeight="1">
      <c r="A99" s="46">
        <v>92</v>
      </c>
      <c r="B99" s="90"/>
      <c r="C99" s="88"/>
      <c r="D99" s="88"/>
      <c r="E99" s="88"/>
      <c r="F99" s="88"/>
      <c r="G99" s="88"/>
      <c r="H99" s="88"/>
      <c r="I99" s="27">
        <f t="shared" si="9"/>
        <v>0</v>
      </c>
      <c r="J99" s="29">
        <f t="shared" si="10"/>
        <v>0</v>
      </c>
      <c r="K99" s="89">
        <f t="shared" si="14"/>
        <v>320</v>
      </c>
      <c r="L99" s="88"/>
      <c r="M99" s="31">
        <f t="shared" si="11"/>
        <v>0</v>
      </c>
      <c r="N99" s="32" t="str">
        <f t="shared" si="12"/>
        <v>वि.उप. व कुल उप. वाले कालम की पुर्ति करें</v>
      </c>
      <c r="O99" s="35" t="str">
        <f t="shared" si="13"/>
        <v>Please Enter Data In Unlock cell</v>
      </c>
      <c r="P99" s="38"/>
      <c r="Q99" s="38"/>
      <c r="R99" s="38"/>
      <c r="S99" s="38"/>
      <c r="T99" s="38"/>
      <c r="U99" s="38"/>
      <c r="V99" s="38"/>
    </row>
    <row r="100" spans="1:22" ht="39.950000000000003" customHeight="1">
      <c r="A100" s="46">
        <v>93</v>
      </c>
      <c r="B100" s="90"/>
      <c r="C100" s="88"/>
      <c r="D100" s="88"/>
      <c r="E100" s="88"/>
      <c r="F100" s="88"/>
      <c r="G100" s="88"/>
      <c r="H100" s="88"/>
      <c r="I100" s="27">
        <f t="shared" si="9"/>
        <v>0</v>
      </c>
      <c r="J100" s="29">
        <f t="shared" si="10"/>
        <v>0</v>
      </c>
      <c r="K100" s="89">
        <f t="shared" si="14"/>
        <v>320</v>
      </c>
      <c r="L100" s="88"/>
      <c r="M100" s="31">
        <f t="shared" si="11"/>
        <v>0</v>
      </c>
      <c r="N100" s="32" t="str">
        <f t="shared" si="12"/>
        <v>वि.उप. व कुल उप. वाले कालम की पुर्ति करें</v>
      </c>
      <c r="O100" s="35" t="str">
        <f t="shared" si="13"/>
        <v>Please Enter Data In Unlock cell</v>
      </c>
      <c r="P100" s="38"/>
      <c r="Q100" s="38"/>
      <c r="R100" s="38"/>
      <c r="S100" s="38"/>
      <c r="T100" s="38"/>
      <c r="U100" s="38"/>
      <c r="V100" s="38"/>
    </row>
    <row r="101" spans="1:22" ht="39.950000000000003" customHeight="1">
      <c r="A101" s="46">
        <v>94</v>
      </c>
      <c r="B101" s="90"/>
      <c r="C101" s="88"/>
      <c r="D101" s="88"/>
      <c r="E101" s="88"/>
      <c r="F101" s="88"/>
      <c r="G101" s="88"/>
      <c r="H101" s="88"/>
      <c r="I101" s="27">
        <f t="shared" si="9"/>
        <v>0</v>
      </c>
      <c r="J101" s="29">
        <f t="shared" si="10"/>
        <v>0</v>
      </c>
      <c r="K101" s="89">
        <f t="shared" si="14"/>
        <v>320</v>
      </c>
      <c r="L101" s="88"/>
      <c r="M101" s="31">
        <f t="shared" si="11"/>
        <v>0</v>
      </c>
      <c r="N101" s="32" t="str">
        <f t="shared" si="12"/>
        <v>वि.उप. व कुल उप. वाले कालम की पुर्ति करें</v>
      </c>
      <c r="O101" s="35" t="str">
        <f t="shared" si="13"/>
        <v>Please Enter Data In Unlock cell</v>
      </c>
      <c r="P101" s="38"/>
      <c r="Q101" s="38"/>
      <c r="R101" s="38"/>
      <c r="S101" s="38"/>
      <c r="T101" s="38"/>
      <c r="U101" s="38"/>
      <c r="V101" s="38"/>
    </row>
    <row r="102" spans="1:22" ht="39.950000000000003" customHeight="1">
      <c r="A102" s="46">
        <v>95</v>
      </c>
      <c r="B102" s="90"/>
      <c r="C102" s="88"/>
      <c r="D102" s="88"/>
      <c r="E102" s="88"/>
      <c r="F102" s="88"/>
      <c r="G102" s="88"/>
      <c r="H102" s="88"/>
      <c r="I102" s="27">
        <f t="shared" si="9"/>
        <v>0</v>
      </c>
      <c r="J102" s="29">
        <f t="shared" si="10"/>
        <v>0</v>
      </c>
      <c r="K102" s="89">
        <f t="shared" si="14"/>
        <v>320</v>
      </c>
      <c r="L102" s="88"/>
      <c r="M102" s="31">
        <f t="shared" si="11"/>
        <v>0</v>
      </c>
      <c r="N102" s="32" t="str">
        <f t="shared" si="12"/>
        <v>वि.उप. व कुल उप. वाले कालम की पुर्ति करें</v>
      </c>
      <c r="O102" s="35" t="str">
        <f t="shared" si="13"/>
        <v>Please Enter Data In Unlock cell</v>
      </c>
      <c r="P102" s="38"/>
      <c r="Q102" s="38"/>
      <c r="R102" s="38"/>
      <c r="S102" s="38"/>
      <c r="T102" s="38"/>
      <c r="U102" s="38"/>
      <c r="V102" s="38"/>
    </row>
    <row r="103" spans="1:22" ht="39.950000000000003" customHeight="1">
      <c r="A103" s="46">
        <v>96</v>
      </c>
      <c r="B103" s="90"/>
      <c r="C103" s="88"/>
      <c r="D103" s="88"/>
      <c r="E103" s="88"/>
      <c r="F103" s="88"/>
      <c r="G103" s="88"/>
      <c r="H103" s="88"/>
      <c r="I103" s="27">
        <f t="shared" si="9"/>
        <v>0</v>
      </c>
      <c r="J103" s="29">
        <f t="shared" si="10"/>
        <v>0</v>
      </c>
      <c r="K103" s="89">
        <f t="shared" si="14"/>
        <v>320</v>
      </c>
      <c r="L103" s="88"/>
      <c r="M103" s="31">
        <f t="shared" si="11"/>
        <v>0</v>
      </c>
      <c r="N103" s="32" t="str">
        <f t="shared" si="12"/>
        <v>वि.उप. व कुल उप. वाले कालम की पुर्ति करें</v>
      </c>
      <c r="O103" s="35" t="str">
        <f t="shared" si="13"/>
        <v>Please Enter Data In Unlock cell</v>
      </c>
      <c r="P103" s="38"/>
      <c r="Q103" s="38"/>
      <c r="R103" s="38"/>
      <c r="S103" s="38"/>
      <c r="T103" s="38"/>
      <c r="U103" s="38"/>
      <c r="V103" s="38"/>
    </row>
    <row r="104" spans="1:22" ht="39.950000000000003" customHeight="1">
      <c r="A104" s="46">
        <v>97</v>
      </c>
      <c r="B104" s="90"/>
      <c r="C104" s="88"/>
      <c r="D104" s="88"/>
      <c r="E104" s="88"/>
      <c r="F104" s="88"/>
      <c r="G104" s="88"/>
      <c r="H104" s="88"/>
      <c r="I104" s="27">
        <f t="shared" si="9"/>
        <v>0</v>
      </c>
      <c r="J104" s="29">
        <f t="shared" si="10"/>
        <v>0</v>
      </c>
      <c r="K104" s="89">
        <f t="shared" si="14"/>
        <v>320</v>
      </c>
      <c r="L104" s="88"/>
      <c r="M104" s="31">
        <f t="shared" si="11"/>
        <v>0</v>
      </c>
      <c r="N104" s="32" t="str">
        <f t="shared" si="12"/>
        <v>वि.उप. व कुल उप. वाले कालम की पुर्ति करें</v>
      </c>
      <c r="O104" s="35" t="str">
        <f t="shared" si="13"/>
        <v>Please Enter Data In Unlock cell</v>
      </c>
      <c r="P104" s="38"/>
      <c r="Q104" s="38"/>
      <c r="R104" s="38"/>
      <c r="S104" s="38"/>
      <c r="T104" s="38"/>
      <c r="U104" s="38"/>
      <c r="V104" s="38"/>
    </row>
    <row r="105" spans="1:22" ht="39.950000000000003" customHeight="1">
      <c r="A105" s="46">
        <v>98</v>
      </c>
      <c r="B105" s="90"/>
      <c r="C105" s="88"/>
      <c r="D105" s="88"/>
      <c r="E105" s="88"/>
      <c r="F105" s="88"/>
      <c r="G105" s="88"/>
      <c r="H105" s="88"/>
      <c r="I105" s="27">
        <f t="shared" si="9"/>
        <v>0</v>
      </c>
      <c r="J105" s="29">
        <f t="shared" si="10"/>
        <v>0</v>
      </c>
      <c r="K105" s="89">
        <f t="shared" si="14"/>
        <v>320</v>
      </c>
      <c r="L105" s="88"/>
      <c r="M105" s="31">
        <f t="shared" si="11"/>
        <v>0</v>
      </c>
      <c r="N105" s="32" t="str">
        <f t="shared" si="12"/>
        <v>वि.उप. व कुल उप. वाले कालम की पुर्ति करें</v>
      </c>
      <c r="O105" s="35" t="str">
        <f t="shared" si="13"/>
        <v>Please Enter Data In Unlock cell</v>
      </c>
      <c r="P105" s="38"/>
      <c r="Q105" s="38"/>
      <c r="R105" s="38"/>
      <c r="S105" s="38"/>
      <c r="T105" s="38"/>
      <c r="U105" s="38"/>
      <c r="V105" s="38"/>
    </row>
    <row r="106" spans="1:22" ht="39.950000000000003" customHeight="1">
      <c r="A106" s="46">
        <v>99</v>
      </c>
      <c r="B106" s="90"/>
      <c r="C106" s="88"/>
      <c r="D106" s="88"/>
      <c r="E106" s="88"/>
      <c r="F106" s="88"/>
      <c r="G106" s="88"/>
      <c r="H106" s="88"/>
      <c r="I106" s="27">
        <f t="shared" si="9"/>
        <v>0</v>
      </c>
      <c r="J106" s="29">
        <f t="shared" si="10"/>
        <v>0</v>
      </c>
      <c r="K106" s="89">
        <f t="shared" si="14"/>
        <v>320</v>
      </c>
      <c r="L106" s="88"/>
      <c r="M106" s="31">
        <f t="shared" si="11"/>
        <v>0</v>
      </c>
      <c r="N106" s="32" t="str">
        <f t="shared" si="12"/>
        <v>वि.उप. व कुल उप. वाले कालम की पुर्ति करें</v>
      </c>
      <c r="O106" s="35" t="str">
        <f t="shared" si="13"/>
        <v>Please Enter Data In Unlock cell</v>
      </c>
      <c r="P106" s="38"/>
      <c r="Q106" s="38"/>
      <c r="R106" s="38"/>
      <c r="S106" s="38"/>
      <c r="T106" s="38"/>
      <c r="U106" s="38"/>
      <c r="V106" s="38"/>
    </row>
    <row r="107" spans="1:22" ht="39.950000000000003" customHeight="1">
      <c r="A107" s="46">
        <v>100</v>
      </c>
      <c r="B107" s="90"/>
      <c r="C107" s="88"/>
      <c r="D107" s="88"/>
      <c r="E107" s="88"/>
      <c r="F107" s="88"/>
      <c r="G107" s="88"/>
      <c r="H107" s="88"/>
      <c r="I107" s="27">
        <f t="shared" si="9"/>
        <v>0</v>
      </c>
      <c r="J107" s="29">
        <f t="shared" si="10"/>
        <v>0</v>
      </c>
      <c r="K107" s="89">
        <f t="shared" si="14"/>
        <v>320</v>
      </c>
      <c r="L107" s="88"/>
      <c r="M107" s="31">
        <f t="shared" si="11"/>
        <v>0</v>
      </c>
      <c r="N107" s="32" t="str">
        <f t="shared" si="12"/>
        <v>वि.उप. व कुल उप. वाले कालम की पुर्ति करें</v>
      </c>
      <c r="O107" s="35" t="str">
        <f t="shared" si="13"/>
        <v>Please Enter Data In Unlock cell</v>
      </c>
      <c r="P107" s="38"/>
      <c r="Q107" s="38"/>
      <c r="R107" s="38"/>
      <c r="S107" s="38"/>
      <c r="T107" s="38"/>
      <c r="U107" s="38"/>
      <c r="V107" s="38"/>
    </row>
    <row r="108" spans="1:22" ht="39.950000000000003" customHeight="1">
      <c r="A108" s="46">
        <v>101</v>
      </c>
      <c r="B108" s="90"/>
      <c r="C108" s="88"/>
      <c r="D108" s="88"/>
      <c r="E108" s="88"/>
      <c r="F108" s="88"/>
      <c r="G108" s="88"/>
      <c r="H108" s="88"/>
      <c r="I108" s="28">
        <f t="shared" si="9"/>
        <v>0</v>
      </c>
      <c r="J108" s="30">
        <f t="shared" si="10"/>
        <v>0</v>
      </c>
      <c r="K108" s="90">
        <f t="shared" si="14"/>
        <v>320</v>
      </c>
      <c r="L108" s="88"/>
      <c r="M108" s="33">
        <f t="shared" si="11"/>
        <v>0</v>
      </c>
      <c r="N108" s="34" t="str">
        <f t="shared" si="12"/>
        <v>वि.उप. व कुल उप. वाले कालम की पुर्ति करें</v>
      </c>
      <c r="O108" s="36" t="str">
        <f t="shared" si="13"/>
        <v>Please Enter Data In Unlock cell</v>
      </c>
      <c r="P108" s="38"/>
      <c r="Q108" s="38"/>
      <c r="R108" s="38"/>
      <c r="S108" s="38"/>
      <c r="T108" s="38"/>
      <c r="U108" s="38"/>
      <c r="V108" s="38"/>
    </row>
    <row r="109" spans="1:2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</sheetData>
  <sheetProtection password="C1FB" sheet="1" objects="1" scenarios="1" formatCells="0" formatColumns="0" formatRows="0" selectLockedCells="1"/>
  <mergeCells count="18">
    <mergeCell ref="S22:U22"/>
    <mergeCell ref="S23:U23"/>
    <mergeCell ref="S19:U19"/>
    <mergeCell ref="A1:H1"/>
    <mergeCell ref="I1:O1"/>
    <mergeCell ref="E3:G3"/>
    <mergeCell ref="S20:U20"/>
    <mergeCell ref="S21:U21"/>
    <mergeCell ref="B6:B7"/>
    <mergeCell ref="A6:A7"/>
    <mergeCell ref="J4:K4"/>
    <mergeCell ref="C4:D4"/>
    <mergeCell ref="C6:C7"/>
    <mergeCell ref="D6:D7"/>
    <mergeCell ref="H3:I3"/>
    <mergeCell ref="T6:V6"/>
    <mergeCell ref="R10:U12"/>
    <mergeCell ref="L4:O4"/>
  </mergeCells>
  <pageMargins left="0.7" right="0.7" top="0.75" bottom="0.75" header="0.3" footer="0.3"/>
  <pageSetup paperSize="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X115"/>
  <sheetViews>
    <sheetView workbookViewId="0">
      <selection activeCell="P10" sqref="P10"/>
    </sheetView>
  </sheetViews>
  <sheetFormatPr defaultColWidth="0" defaultRowHeight="0" customHeight="1" zeroHeight="1"/>
  <cols>
    <col min="1" max="1" width="4.140625" style="2" customWidth="1"/>
    <col min="2" max="2" width="13.28515625" style="24" customWidth="1"/>
    <col min="3" max="3" width="7.5703125" style="2" customWidth="1"/>
    <col min="4" max="4" width="7.85546875" style="2" customWidth="1"/>
    <col min="5" max="8" width="5.7109375" style="2" customWidth="1"/>
    <col min="9" max="9" width="6.7109375" style="2" customWidth="1"/>
    <col min="10" max="10" width="5.85546875" style="2" customWidth="1"/>
    <col min="11" max="14" width="5.7109375" style="2" customWidth="1"/>
    <col min="15" max="15" width="6" style="26" customWidth="1"/>
    <col min="16" max="16" width="21.5703125" style="2" customWidth="1"/>
    <col min="17" max="250" width="9.140625" style="2" hidden="1" customWidth="1"/>
    <col min="251" max="258" width="9.140625" style="3" hidden="1" customWidth="1"/>
    <col min="259" max="16384" width="9" style="3" hidden="1"/>
  </cols>
  <sheetData>
    <row r="1" spans="1:16" ht="25.5" customHeight="1">
      <c r="A1" s="80" t="s">
        <v>28</v>
      </c>
      <c r="B1" s="80"/>
      <c r="C1" s="80"/>
      <c r="D1" s="80"/>
      <c r="E1" s="80"/>
      <c r="F1" s="80"/>
      <c r="G1" s="80"/>
      <c r="H1" s="81" t="str">
        <f>'Data Entry'!I1</f>
        <v>इन्दरवाड़ा , पं.स.- रानी (पाली)</v>
      </c>
      <c r="I1" s="81"/>
      <c r="J1" s="81"/>
      <c r="K1" s="81"/>
      <c r="L1" s="81"/>
      <c r="M1" s="81"/>
      <c r="N1" s="81"/>
      <c r="O1" s="81"/>
      <c r="P1" s="1"/>
    </row>
    <row r="2" spans="1:16" ht="10.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1" customHeight="1">
      <c r="A3" s="5"/>
      <c r="B3" s="6"/>
      <c r="C3" s="5"/>
      <c r="D3" s="5"/>
      <c r="E3" s="84" t="s">
        <v>20</v>
      </c>
      <c r="F3" s="84"/>
      <c r="G3" s="84"/>
      <c r="H3" s="84"/>
      <c r="I3" s="84"/>
      <c r="J3" s="7"/>
      <c r="K3" s="7"/>
      <c r="L3" s="7"/>
      <c r="M3" s="7"/>
      <c r="N3" s="7"/>
      <c r="O3" s="7"/>
      <c r="P3" s="8"/>
    </row>
    <row r="4" spans="1:16" ht="20.25" customHeight="1">
      <c r="A4" s="9"/>
      <c r="B4" s="6"/>
      <c r="C4" s="85" t="s">
        <v>17</v>
      </c>
      <c r="D4" s="85"/>
      <c r="E4" s="10"/>
      <c r="F4" s="10"/>
      <c r="G4" s="10"/>
      <c r="H4" s="10"/>
      <c r="I4" s="10"/>
      <c r="J4" s="86" t="s">
        <v>18</v>
      </c>
      <c r="K4" s="86"/>
      <c r="L4" s="87" t="str">
        <f>'Data Entry'!L4</f>
        <v>हिन्दी</v>
      </c>
      <c r="M4" s="87"/>
      <c r="N4" s="87"/>
      <c r="O4" s="87"/>
      <c r="P4" s="9"/>
    </row>
    <row r="5" spans="1:16" ht="120">
      <c r="A5" s="82" t="s">
        <v>0</v>
      </c>
      <c r="B5" s="83" t="s">
        <v>1</v>
      </c>
      <c r="C5" s="82" t="s">
        <v>2</v>
      </c>
      <c r="D5" s="82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</row>
    <row r="6" spans="1:16" ht="15">
      <c r="A6" s="82"/>
      <c r="B6" s="83"/>
      <c r="C6" s="82"/>
      <c r="D6" s="82"/>
      <c r="E6" s="12">
        <v>10</v>
      </c>
      <c r="F6" s="12">
        <v>10</v>
      </c>
      <c r="G6" s="12">
        <v>10</v>
      </c>
      <c r="H6" s="12">
        <v>70</v>
      </c>
      <c r="I6" s="13">
        <v>100</v>
      </c>
      <c r="J6" s="14">
        <v>15</v>
      </c>
      <c r="K6" s="12"/>
      <c r="L6" s="12"/>
      <c r="M6" s="15">
        <v>1</v>
      </c>
      <c r="N6" s="16">
        <v>5</v>
      </c>
      <c r="O6" s="17">
        <v>20</v>
      </c>
    </row>
    <row r="7" spans="1:16" ht="17.45" customHeight="1">
      <c r="A7" s="18">
        <v>1</v>
      </c>
      <c r="B7" s="19" t="str">
        <f>IF(AND('Data Entry'!B8=""),"",'Data Entry'!B8)</f>
        <v>चंचल</v>
      </c>
      <c r="C7" s="18">
        <f>IF(AND('Data Entry'!C8=""),"",'Data Entry'!C8)</f>
        <v>567</v>
      </c>
      <c r="D7" s="18">
        <f>IF(AND('Data Entry'!D8=""),"",'Data Entry'!D8)</f>
        <v>234567</v>
      </c>
      <c r="E7" s="18">
        <f>IF(AND('Data Entry'!E8=""),"",'Data Entry'!E8)</f>
        <v>8</v>
      </c>
      <c r="F7" s="18">
        <f>IF(AND('Data Entry'!F8=""),"",'Data Entry'!F8)</f>
        <v>9</v>
      </c>
      <c r="G7" s="18">
        <f>IF(AND('Data Entry'!G8=""),"",'Data Entry'!G8)</f>
        <v>10</v>
      </c>
      <c r="H7" s="18">
        <f>IF(AND('Data Entry'!H8=""),"",'Data Entry'!H8)</f>
        <v>56</v>
      </c>
      <c r="I7" s="18">
        <f>IF(AND(B7=""),"",IF(AND('Data Entry'!I8=""),"",'Data Entry'!I8))</f>
        <v>83</v>
      </c>
      <c r="J7" s="20">
        <f>IF(AND(B7=""),"",IF(AND('Data Entry'!J8=""),"",'Data Entry'!J8))</f>
        <v>13</v>
      </c>
      <c r="K7" s="18">
        <f>IF(AND('Data Entry'!K8=""),"",'Data Entry'!K8)</f>
        <v>320</v>
      </c>
      <c r="L7" s="18">
        <f>IF(AND('Data Entry'!L8=""),"",'Data Entry'!L8)</f>
        <v>311</v>
      </c>
      <c r="M7" s="21">
        <f>IF(AND(B7=""),"",IF(AND('Data Entry'!M8=""),"",'Data Entry'!M8))</f>
        <v>97.1875</v>
      </c>
      <c r="N7" s="22" t="str">
        <f>IF(AND('Data Entry'!N8="वि.उप. व कुल उप. वाले कालम की पुर्ति करें"),"",'Data Entry'!N8)</f>
        <v>5</v>
      </c>
      <c r="O7" s="23">
        <f>IF(AND('Data Entry'!O8="Please Enter Data In Unlock cell"),"",'Data Entry'!O8)</f>
        <v>18</v>
      </c>
    </row>
    <row r="8" spans="1:16" ht="17.45" customHeight="1">
      <c r="A8" s="18">
        <v>2</v>
      </c>
      <c r="B8" s="19" t="str">
        <f>IF(AND('Data Entry'!B9=""),"",'Data Entry'!B9)</f>
        <v/>
      </c>
      <c r="C8" s="18" t="str">
        <f>IF(AND('Data Entry'!C9=""),"",'Data Entry'!C9)</f>
        <v/>
      </c>
      <c r="D8" s="18" t="str">
        <f>IF(AND('Data Entry'!D9=""),"",'Data Entry'!D9)</f>
        <v/>
      </c>
      <c r="E8" s="18" t="str">
        <f>IF(AND('Data Entry'!E9=""),"",'Data Entry'!E9)</f>
        <v/>
      </c>
      <c r="F8" s="18" t="str">
        <f>IF(AND('Data Entry'!F9=""),"",'Data Entry'!F9)</f>
        <v/>
      </c>
      <c r="G8" s="18" t="str">
        <f>IF(AND('Data Entry'!G9=""),"",'Data Entry'!G9)</f>
        <v/>
      </c>
      <c r="H8" s="18" t="str">
        <f>IF(AND('Data Entry'!H9=""),"",'Data Entry'!H9)</f>
        <v/>
      </c>
      <c r="I8" s="18" t="str">
        <f>IF(AND(B8=""),"",IF(AND('Data Entry'!I9=""),"",'Data Entry'!I9))</f>
        <v/>
      </c>
      <c r="J8" s="20" t="str">
        <f>IF(AND(B8=""),"",IF(AND('Data Entry'!J9=""),"",'Data Entry'!J9))</f>
        <v/>
      </c>
      <c r="K8" s="18">
        <f>IF(AND('Data Entry'!K9=""),"",'Data Entry'!K9)</f>
        <v>320</v>
      </c>
      <c r="L8" s="18" t="str">
        <f>IF(AND('Data Entry'!L9=""),"",'Data Entry'!L9)</f>
        <v/>
      </c>
      <c r="M8" s="21" t="str">
        <f>IF(AND(B8=""),"",IF(AND('Data Entry'!M9=""),"",'Data Entry'!M9))</f>
        <v/>
      </c>
      <c r="N8" s="22" t="str">
        <f>IF(AND('Data Entry'!N9="वि.उप. व कुल उप. वाले कालम की पुर्ति करें"),"",'Data Entry'!N9)</f>
        <v/>
      </c>
      <c r="O8" s="23" t="str">
        <f>IF(AND('Data Entry'!O9="Please Enter Data In Unlock cell"),"",'Data Entry'!O9)</f>
        <v/>
      </c>
    </row>
    <row r="9" spans="1:16" ht="17.45" customHeight="1">
      <c r="A9" s="18">
        <v>3</v>
      </c>
      <c r="B9" s="19" t="str">
        <f>IF(AND('Data Entry'!B10=""),"",'Data Entry'!B10)</f>
        <v/>
      </c>
      <c r="C9" s="18" t="str">
        <f>IF(AND('Data Entry'!C10=""),"",'Data Entry'!C10)</f>
        <v/>
      </c>
      <c r="D9" s="18" t="str">
        <f>IF(AND('Data Entry'!D10=""),"",'Data Entry'!D10)</f>
        <v/>
      </c>
      <c r="E9" s="18" t="str">
        <f>IF(AND('Data Entry'!E10=""),"",'Data Entry'!E10)</f>
        <v/>
      </c>
      <c r="F9" s="18" t="str">
        <f>IF(AND('Data Entry'!F10=""),"",'Data Entry'!F10)</f>
        <v/>
      </c>
      <c r="G9" s="18" t="str">
        <f>IF(AND('Data Entry'!G10=""),"",'Data Entry'!G10)</f>
        <v/>
      </c>
      <c r="H9" s="18" t="str">
        <f>IF(AND('Data Entry'!H10=""),"",'Data Entry'!H10)</f>
        <v/>
      </c>
      <c r="I9" s="18" t="str">
        <f>IF(AND(B9=""),"",IF(AND('Data Entry'!I10=""),"",'Data Entry'!I10))</f>
        <v/>
      </c>
      <c r="J9" s="20" t="str">
        <f>IF(AND(B9=""),"",IF(AND('Data Entry'!J10=""),"",'Data Entry'!J10))</f>
        <v/>
      </c>
      <c r="K9" s="18">
        <f>IF(AND('Data Entry'!K10=""),"",'Data Entry'!K10)</f>
        <v>320</v>
      </c>
      <c r="L9" s="18" t="str">
        <f>IF(AND('Data Entry'!L10=""),"",'Data Entry'!L10)</f>
        <v/>
      </c>
      <c r="M9" s="21" t="str">
        <f>IF(AND(B9=""),"",IF(AND('Data Entry'!M10=""),"",'Data Entry'!M10))</f>
        <v/>
      </c>
      <c r="N9" s="22" t="str">
        <f>IF(AND('Data Entry'!N10="वि.उप. व कुल उप. वाले कालम की पुर्ति करें"),"",'Data Entry'!N10)</f>
        <v/>
      </c>
      <c r="O9" s="23" t="str">
        <f>IF(AND('Data Entry'!O10="Please Enter Data In Unlock cell"),"",'Data Entry'!O10)</f>
        <v/>
      </c>
    </row>
    <row r="10" spans="1:16" ht="17.45" customHeight="1">
      <c r="A10" s="18">
        <v>4</v>
      </c>
      <c r="B10" s="19" t="str">
        <f>IF(AND('Data Entry'!B11=""),"",'Data Entry'!B11)</f>
        <v/>
      </c>
      <c r="C10" s="18" t="str">
        <f>IF(AND('Data Entry'!C11=""),"",'Data Entry'!C11)</f>
        <v/>
      </c>
      <c r="D10" s="18" t="str">
        <f>IF(AND('Data Entry'!D11=""),"",'Data Entry'!D11)</f>
        <v/>
      </c>
      <c r="E10" s="18" t="str">
        <f>IF(AND('Data Entry'!E11=""),"",'Data Entry'!E11)</f>
        <v/>
      </c>
      <c r="F10" s="18" t="str">
        <f>IF(AND('Data Entry'!F11=""),"",'Data Entry'!F11)</f>
        <v/>
      </c>
      <c r="G10" s="18" t="str">
        <f>IF(AND('Data Entry'!G11=""),"",'Data Entry'!G11)</f>
        <v/>
      </c>
      <c r="H10" s="18" t="str">
        <f>IF(AND('Data Entry'!H11=""),"",'Data Entry'!H11)</f>
        <v/>
      </c>
      <c r="I10" s="18" t="str">
        <f>IF(AND(B10=""),"",IF(AND('Data Entry'!I11=""),"",'Data Entry'!I11))</f>
        <v/>
      </c>
      <c r="J10" s="20" t="str">
        <f>IF(AND(B10=""),"",IF(AND('Data Entry'!J11=""),"",'Data Entry'!J11))</f>
        <v/>
      </c>
      <c r="K10" s="18">
        <f>IF(AND('Data Entry'!K11=""),"",'Data Entry'!K11)</f>
        <v>320</v>
      </c>
      <c r="L10" s="18" t="str">
        <f>IF(AND('Data Entry'!L11=""),"",'Data Entry'!L11)</f>
        <v/>
      </c>
      <c r="M10" s="21" t="str">
        <f>IF(AND(B10=""),"",IF(AND('Data Entry'!M11=""),"",'Data Entry'!M11))</f>
        <v/>
      </c>
      <c r="N10" s="22" t="str">
        <f>IF(AND('Data Entry'!N11="वि.उप. व कुल उप. वाले कालम की पुर्ति करें"),"",'Data Entry'!N11)</f>
        <v/>
      </c>
      <c r="O10" s="23" t="str">
        <f>IF(AND('Data Entry'!O11="Please Enter Data In Unlock cell"),"",'Data Entry'!O11)</f>
        <v/>
      </c>
    </row>
    <row r="11" spans="1:16" ht="17.45" customHeight="1">
      <c r="A11" s="18">
        <v>5</v>
      </c>
      <c r="B11" s="19" t="str">
        <f>IF(AND('Data Entry'!B12=""),"",'Data Entry'!B12)</f>
        <v/>
      </c>
      <c r="C11" s="18" t="str">
        <f>IF(AND('Data Entry'!C12=""),"",'Data Entry'!C12)</f>
        <v/>
      </c>
      <c r="D11" s="18" t="str">
        <f>IF(AND('Data Entry'!D12=""),"",'Data Entry'!D12)</f>
        <v/>
      </c>
      <c r="E11" s="18" t="str">
        <f>IF(AND('Data Entry'!E12=""),"",'Data Entry'!E12)</f>
        <v/>
      </c>
      <c r="F11" s="18" t="str">
        <f>IF(AND('Data Entry'!F12=""),"",'Data Entry'!F12)</f>
        <v/>
      </c>
      <c r="G11" s="18" t="str">
        <f>IF(AND('Data Entry'!G12=""),"",'Data Entry'!G12)</f>
        <v/>
      </c>
      <c r="H11" s="18" t="str">
        <f>IF(AND('Data Entry'!H12=""),"",'Data Entry'!H12)</f>
        <v/>
      </c>
      <c r="I11" s="18" t="str">
        <f>IF(AND(B11=""),"",IF(AND('Data Entry'!I12=""),"",'Data Entry'!I12))</f>
        <v/>
      </c>
      <c r="J11" s="20" t="str">
        <f>IF(AND(B11=""),"",IF(AND('Data Entry'!J12=""),"",'Data Entry'!J12))</f>
        <v/>
      </c>
      <c r="K11" s="18">
        <f>IF(AND('Data Entry'!K12=""),"",'Data Entry'!K12)</f>
        <v>320</v>
      </c>
      <c r="L11" s="18" t="str">
        <f>IF(AND('Data Entry'!L12=""),"",'Data Entry'!L12)</f>
        <v/>
      </c>
      <c r="M11" s="21" t="str">
        <f>IF(AND(B11=""),"",IF(AND('Data Entry'!M12=""),"",'Data Entry'!M12))</f>
        <v/>
      </c>
      <c r="N11" s="22" t="str">
        <f>IF(AND('Data Entry'!N12="वि.उप. व कुल उप. वाले कालम की पुर्ति करें"),"",'Data Entry'!N12)</f>
        <v/>
      </c>
      <c r="O11" s="23" t="str">
        <f>IF(AND('Data Entry'!O12="Please Enter Data In Unlock cell"),"",'Data Entry'!O12)</f>
        <v/>
      </c>
    </row>
    <row r="12" spans="1:16" ht="17.45" customHeight="1">
      <c r="A12" s="18">
        <v>6</v>
      </c>
      <c r="B12" s="19" t="str">
        <f>IF(AND('Data Entry'!B13=""),"",'Data Entry'!B13)</f>
        <v/>
      </c>
      <c r="C12" s="18" t="str">
        <f>IF(AND('Data Entry'!C13=""),"",'Data Entry'!C13)</f>
        <v/>
      </c>
      <c r="D12" s="18" t="str">
        <f>IF(AND('Data Entry'!D13=""),"",'Data Entry'!D13)</f>
        <v/>
      </c>
      <c r="E12" s="18" t="str">
        <f>IF(AND('Data Entry'!E13=""),"",'Data Entry'!E13)</f>
        <v/>
      </c>
      <c r="F12" s="18" t="str">
        <f>IF(AND('Data Entry'!F13=""),"",'Data Entry'!F13)</f>
        <v/>
      </c>
      <c r="G12" s="18" t="str">
        <f>IF(AND('Data Entry'!G13=""),"",'Data Entry'!G13)</f>
        <v/>
      </c>
      <c r="H12" s="18" t="str">
        <f>IF(AND('Data Entry'!H13=""),"",'Data Entry'!H13)</f>
        <v/>
      </c>
      <c r="I12" s="18" t="str">
        <f>IF(AND(B12=""),"",IF(AND('Data Entry'!I13=""),"",'Data Entry'!I13))</f>
        <v/>
      </c>
      <c r="J12" s="20" t="str">
        <f>IF(AND(B12=""),"",IF(AND('Data Entry'!J13=""),"",'Data Entry'!J13))</f>
        <v/>
      </c>
      <c r="K12" s="18">
        <f>IF(AND('Data Entry'!K13=""),"",'Data Entry'!K13)</f>
        <v>320</v>
      </c>
      <c r="L12" s="18" t="str">
        <f>IF(AND('Data Entry'!L13=""),"",'Data Entry'!L13)</f>
        <v/>
      </c>
      <c r="M12" s="21" t="str">
        <f>IF(AND(B12=""),"",IF(AND('Data Entry'!M13=""),"",'Data Entry'!M13))</f>
        <v/>
      </c>
      <c r="N12" s="22" t="str">
        <f>IF(AND('Data Entry'!N13="वि.उप. व कुल उप. वाले कालम की पुर्ति करें"),"",'Data Entry'!N13)</f>
        <v/>
      </c>
      <c r="O12" s="23" t="str">
        <f>IF(AND('Data Entry'!O13="Please Enter Data In Unlock cell"),"",'Data Entry'!O13)</f>
        <v/>
      </c>
    </row>
    <row r="13" spans="1:16" ht="17.45" customHeight="1">
      <c r="A13" s="18">
        <v>7</v>
      </c>
      <c r="B13" s="19" t="str">
        <f>IF(AND('Data Entry'!B14=""),"",'Data Entry'!B14)</f>
        <v/>
      </c>
      <c r="C13" s="18" t="str">
        <f>IF(AND('Data Entry'!C14=""),"",'Data Entry'!C14)</f>
        <v/>
      </c>
      <c r="D13" s="18" t="str">
        <f>IF(AND('Data Entry'!D14=""),"",'Data Entry'!D14)</f>
        <v/>
      </c>
      <c r="E13" s="18" t="str">
        <f>IF(AND('Data Entry'!E14=""),"",'Data Entry'!E14)</f>
        <v/>
      </c>
      <c r="F13" s="18" t="str">
        <f>IF(AND('Data Entry'!F14=""),"",'Data Entry'!F14)</f>
        <v/>
      </c>
      <c r="G13" s="18" t="str">
        <f>IF(AND('Data Entry'!G14=""),"",'Data Entry'!G14)</f>
        <v/>
      </c>
      <c r="H13" s="18" t="str">
        <f>IF(AND('Data Entry'!H14=""),"",'Data Entry'!H14)</f>
        <v/>
      </c>
      <c r="I13" s="18" t="str">
        <f>IF(AND(B13=""),"",IF(AND('Data Entry'!I14=""),"",'Data Entry'!I14))</f>
        <v/>
      </c>
      <c r="J13" s="20" t="str">
        <f>IF(AND(B13=""),"",IF(AND('Data Entry'!J14=""),"",'Data Entry'!J14))</f>
        <v/>
      </c>
      <c r="K13" s="18">
        <f>IF(AND('Data Entry'!K14=""),"",'Data Entry'!K14)</f>
        <v>320</v>
      </c>
      <c r="L13" s="18" t="str">
        <f>IF(AND('Data Entry'!L14=""),"",'Data Entry'!L14)</f>
        <v/>
      </c>
      <c r="M13" s="21" t="str">
        <f>IF(AND(B13=""),"",IF(AND('Data Entry'!M14=""),"",'Data Entry'!M14))</f>
        <v/>
      </c>
      <c r="N13" s="22" t="str">
        <f>IF(AND('Data Entry'!N14="वि.उप. व कुल उप. वाले कालम की पुर्ति करें"),"",'Data Entry'!N14)</f>
        <v/>
      </c>
      <c r="O13" s="23" t="str">
        <f>IF(AND('Data Entry'!O14="Please Enter Data In Unlock cell"),"",'Data Entry'!O14)</f>
        <v/>
      </c>
    </row>
    <row r="14" spans="1:16" ht="17.45" customHeight="1">
      <c r="A14" s="18">
        <v>8</v>
      </c>
      <c r="B14" s="19" t="str">
        <f>IF(AND('Data Entry'!B15=""),"",'Data Entry'!B15)</f>
        <v/>
      </c>
      <c r="C14" s="18" t="str">
        <f>IF(AND('Data Entry'!C15=""),"",'Data Entry'!C15)</f>
        <v/>
      </c>
      <c r="D14" s="18" t="str">
        <f>IF(AND('Data Entry'!D15=""),"",'Data Entry'!D15)</f>
        <v/>
      </c>
      <c r="E14" s="18" t="str">
        <f>IF(AND('Data Entry'!E15=""),"",'Data Entry'!E15)</f>
        <v/>
      </c>
      <c r="F14" s="18" t="str">
        <f>IF(AND('Data Entry'!F15=""),"",'Data Entry'!F15)</f>
        <v/>
      </c>
      <c r="G14" s="18" t="str">
        <f>IF(AND('Data Entry'!G15=""),"",'Data Entry'!G15)</f>
        <v/>
      </c>
      <c r="H14" s="18" t="str">
        <f>IF(AND('Data Entry'!H15=""),"",'Data Entry'!H15)</f>
        <v/>
      </c>
      <c r="I14" s="18" t="str">
        <f>IF(AND(B14=""),"",IF(AND('Data Entry'!I15=""),"",'Data Entry'!I15))</f>
        <v/>
      </c>
      <c r="J14" s="20" t="str">
        <f>IF(AND(B14=""),"",IF(AND('Data Entry'!J15=""),"",'Data Entry'!J15))</f>
        <v/>
      </c>
      <c r="K14" s="18">
        <f>IF(AND('Data Entry'!K15=""),"",'Data Entry'!K15)</f>
        <v>320</v>
      </c>
      <c r="L14" s="18" t="str">
        <f>IF(AND('Data Entry'!L15=""),"",'Data Entry'!L15)</f>
        <v/>
      </c>
      <c r="M14" s="21" t="str">
        <f>IF(AND(B14=""),"",IF(AND('Data Entry'!M15=""),"",'Data Entry'!M15))</f>
        <v/>
      </c>
      <c r="N14" s="22" t="str">
        <f>IF(AND('Data Entry'!N15="वि.उप. व कुल उप. वाले कालम की पुर्ति करें"),"",'Data Entry'!N15)</f>
        <v/>
      </c>
      <c r="O14" s="23" t="str">
        <f>IF(AND('Data Entry'!O15="Please Enter Data In Unlock cell"),"",'Data Entry'!O15)</f>
        <v/>
      </c>
    </row>
    <row r="15" spans="1:16" ht="17.45" customHeight="1">
      <c r="A15" s="18">
        <v>9</v>
      </c>
      <c r="B15" s="19" t="str">
        <f>IF(AND('Data Entry'!B16=""),"",'Data Entry'!B16)</f>
        <v/>
      </c>
      <c r="C15" s="18" t="str">
        <f>IF(AND('Data Entry'!C16=""),"",'Data Entry'!C16)</f>
        <v/>
      </c>
      <c r="D15" s="18" t="str">
        <f>IF(AND('Data Entry'!D16=""),"",'Data Entry'!D16)</f>
        <v/>
      </c>
      <c r="E15" s="18" t="str">
        <f>IF(AND('Data Entry'!E16=""),"",'Data Entry'!E16)</f>
        <v/>
      </c>
      <c r="F15" s="18" t="str">
        <f>IF(AND('Data Entry'!F16=""),"",'Data Entry'!F16)</f>
        <v/>
      </c>
      <c r="G15" s="18" t="str">
        <f>IF(AND('Data Entry'!G16=""),"",'Data Entry'!G16)</f>
        <v/>
      </c>
      <c r="H15" s="18" t="str">
        <f>IF(AND('Data Entry'!H16=""),"",'Data Entry'!H16)</f>
        <v/>
      </c>
      <c r="I15" s="18" t="str">
        <f>IF(AND(B15=""),"",IF(AND('Data Entry'!I16=""),"",'Data Entry'!I16))</f>
        <v/>
      </c>
      <c r="J15" s="20" t="str">
        <f>IF(AND(B15=""),"",IF(AND('Data Entry'!J16=""),"",'Data Entry'!J16))</f>
        <v/>
      </c>
      <c r="K15" s="18">
        <f>IF(AND('Data Entry'!K16=""),"",'Data Entry'!K16)</f>
        <v>320</v>
      </c>
      <c r="L15" s="18" t="str">
        <f>IF(AND('Data Entry'!L16=""),"",'Data Entry'!L16)</f>
        <v/>
      </c>
      <c r="M15" s="21" t="str">
        <f>IF(AND(B15=""),"",IF(AND('Data Entry'!M16=""),"",'Data Entry'!M16))</f>
        <v/>
      </c>
      <c r="N15" s="22" t="str">
        <f>IF(AND('Data Entry'!N16="वि.उप. व कुल उप. वाले कालम की पुर्ति करें"),"",'Data Entry'!N16)</f>
        <v/>
      </c>
      <c r="O15" s="23" t="str">
        <f>IF(AND('Data Entry'!O16="Please Enter Data In Unlock cell"),"",'Data Entry'!O16)</f>
        <v/>
      </c>
    </row>
    <row r="16" spans="1:16" ht="17.45" customHeight="1">
      <c r="A16" s="18">
        <v>10</v>
      </c>
      <c r="B16" s="19" t="str">
        <f>IF(AND('Data Entry'!B17=""),"",'Data Entry'!B17)</f>
        <v/>
      </c>
      <c r="C16" s="18" t="str">
        <f>IF(AND('Data Entry'!C17=""),"",'Data Entry'!C17)</f>
        <v/>
      </c>
      <c r="D16" s="18" t="str">
        <f>IF(AND('Data Entry'!D17=""),"",'Data Entry'!D17)</f>
        <v/>
      </c>
      <c r="E16" s="18" t="str">
        <f>IF(AND('Data Entry'!E17=""),"",'Data Entry'!E17)</f>
        <v/>
      </c>
      <c r="F16" s="18" t="str">
        <f>IF(AND('Data Entry'!F17=""),"",'Data Entry'!F17)</f>
        <v/>
      </c>
      <c r="G16" s="18" t="str">
        <f>IF(AND('Data Entry'!G17=""),"",'Data Entry'!G17)</f>
        <v/>
      </c>
      <c r="H16" s="18" t="str">
        <f>IF(AND('Data Entry'!H17=""),"",'Data Entry'!H17)</f>
        <v/>
      </c>
      <c r="I16" s="18" t="str">
        <f>IF(AND(B16=""),"",IF(AND('Data Entry'!I17=""),"",'Data Entry'!I17))</f>
        <v/>
      </c>
      <c r="J16" s="20" t="str">
        <f>IF(AND(B16=""),"",IF(AND('Data Entry'!J17=""),"",'Data Entry'!J17))</f>
        <v/>
      </c>
      <c r="K16" s="18">
        <f>IF(AND('Data Entry'!K17=""),"",'Data Entry'!K17)</f>
        <v>320</v>
      </c>
      <c r="L16" s="18" t="str">
        <f>IF(AND('Data Entry'!L17=""),"",'Data Entry'!L17)</f>
        <v/>
      </c>
      <c r="M16" s="21" t="str">
        <f>IF(AND(B16=""),"",IF(AND('Data Entry'!M17=""),"",'Data Entry'!M17))</f>
        <v/>
      </c>
      <c r="N16" s="22" t="str">
        <f>IF(AND('Data Entry'!N17="वि.उप. व कुल उप. वाले कालम की पुर्ति करें"),"",'Data Entry'!N17)</f>
        <v/>
      </c>
      <c r="O16" s="23" t="str">
        <f>IF(AND('Data Entry'!O17="Please Enter Data In Unlock cell"),"",'Data Entry'!O17)</f>
        <v/>
      </c>
    </row>
    <row r="17" spans="1:15" ht="17.45" customHeight="1">
      <c r="A17" s="18">
        <v>11</v>
      </c>
      <c r="B17" s="19" t="str">
        <f>IF(AND('Data Entry'!B18=""),"",'Data Entry'!B18)</f>
        <v/>
      </c>
      <c r="C17" s="18" t="str">
        <f>IF(AND('Data Entry'!C18=""),"",'Data Entry'!C18)</f>
        <v/>
      </c>
      <c r="D17" s="18" t="str">
        <f>IF(AND('Data Entry'!D18=""),"",'Data Entry'!D18)</f>
        <v/>
      </c>
      <c r="E17" s="18" t="str">
        <f>IF(AND('Data Entry'!E18=""),"",'Data Entry'!E18)</f>
        <v/>
      </c>
      <c r="F17" s="18" t="str">
        <f>IF(AND('Data Entry'!F18=""),"",'Data Entry'!F18)</f>
        <v/>
      </c>
      <c r="G17" s="18" t="str">
        <f>IF(AND('Data Entry'!G18=""),"",'Data Entry'!G18)</f>
        <v/>
      </c>
      <c r="H17" s="18" t="str">
        <f>IF(AND('Data Entry'!H18=""),"",'Data Entry'!H18)</f>
        <v/>
      </c>
      <c r="I17" s="18" t="str">
        <f>IF(AND(B17=""),"",IF(AND('Data Entry'!I18=""),"",'Data Entry'!I18))</f>
        <v/>
      </c>
      <c r="J17" s="20" t="str">
        <f>IF(AND(B17=""),"",IF(AND('Data Entry'!J18=""),"",'Data Entry'!J18))</f>
        <v/>
      </c>
      <c r="K17" s="18">
        <f>IF(AND('Data Entry'!K18=""),"",'Data Entry'!K18)</f>
        <v>320</v>
      </c>
      <c r="L17" s="18" t="str">
        <f>IF(AND('Data Entry'!L18=""),"",'Data Entry'!L18)</f>
        <v/>
      </c>
      <c r="M17" s="21" t="str">
        <f>IF(AND(B17=""),"",IF(AND('Data Entry'!M18=""),"",'Data Entry'!M18))</f>
        <v/>
      </c>
      <c r="N17" s="22" t="str">
        <f>IF(AND('Data Entry'!N18="वि.उप. व कुल उप. वाले कालम की पुर्ति करें"),"",'Data Entry'!N18)</f>
        <v/>
      </c>
      <c r="O17" s="23" t="str">
        <f>IF(AND('Data Entry'!O18="Please Enter Data In Unlock cell"),"",'Data Entry'!O18)</f>
        <v/>
      </c>
    </row>
    <row r="18" spans="1:15" ht="17.45" customHeight="1">
      <c r="A18" s="18">
        <v>12</v>
      </c>
      <c r="B18" s="19" t="str">
        <f>IF(AND('Data Entry'!B19=""),"",'Data Entry'!B19)</f>
        <v/>
      </c>
      <c r="C18" s="18" t="str">
        <f>IF(AND('Data Entry'!C19=""),"",'Data Entry'!C19)</f>
        <v/>
      </c>
      <c r="D18" s="18" t="str">
        <f>IF(AND('Data Entry'!D19=""),"",'Data Entry'!D19)</f>
        <v/>
      </c>
      <c r="E18" s="18" t="str">
        <f>IF(AND('Data Entry'!E19=""),"",'Data Entry'!E19)</f>
        <v/>
      </c>
      <c r="F18" s="18" t="str">
        <f>IF(AND('Data Entry'!F19=""),"",'Data Entry'!F19)</f>
        <v/>
      </c>
      <c r="G18" s="18" t="str">
        <f>IF(AND('Data Entry'!G19=""),"",'Data Entry'!G19)</f>
        <v/>
      </c>
      <c r="H18" s="18" t="str">
        <f>IF(AND('Data Entry'!H19=""),"",'Data Entry'!H19)</f>
        <v/>
      </c>
      <c r="I18" s="18" t="str">
        <f>IF(AND(B18=""),"",IF(AND('Data Entry'!I19=""),"",'Data Entry'!I19))</f>
        <v/>
      </c>
      <c r="J18" s="20" t="str">
        <f>IF(AND(B18=""),"",IF(AND('Data Entry'!J19=""),"",'Data Entry'!J19))</f>
        <v/>
      </c>
      <c r="K18" s="18">
        <f>IF(AND('Data Entry'!K19=""),"",'Data Entry'!K19)</f>
        <v>320</v>
      </c>
      <c r="L18" s="18" t="str">
        <f>IF(AND('Data Entry'!L19=""),"",'Data Entry'!L19)</f>
        <v/>
      </c>
      <c r="M18" s="21" t="str">
        <f>IF(AND(B18=""),"",IF(AND('Data Entry'!M19=""),"",'Data Entry'!M19))</f>
        <v/>
      </c>
      <c r="N18" s="22" t="str">
        <f>IF(AND('Data Entry'!N19="वि.उप. व कुल उप. वाले कालम की पुर्ति करें"),"",'Data Entry'!N19)</f>
        <v/>
      </c>
      <c r="O18" s="23" t="str">
        <f>IF(AND('Data Entry'!O19="Please Enter Data In Unlock cell"),"",'Data Entry'!O19)</f>
        <v/>
      </c>
    </row>
    <row r="19" spans="1:15" ht="17.45" customHeight="1">
      <c r="A19" s="18">
        <v>13</v>
      </c>
      <c r="B19" s="19" t="str">
        <f>IF(AND('Data Entry'!B20=""),"",'Data Entry'!B20)</f>
        <v/>
      </c>
      <c r="C19" s="18" t="str">
        <f>IF(AND('Data Entry'!C20=""),"",'Data Entry'!C20)</f>
        <v/>
      </c>
      <c r="D19" s="18" t="str">
        <f>IF(AND('Data Entry'!D20=""),"",'Data Entry'!D20)</f>
        <v/>
      </c>
      <c r="E19" s="18" t="str">
        <f>IF(AND('Data Entry'!E20=""),"",'Data Entry'!E20)</f>
        <v/>
      </c>
      <c r="F19" s="18" t="str">
        <f>IF(AND('Data Entry'!F20=""),"",'Data Entry'!F20)</f>
        <v/>
      </c>
      <c r="G19" s="18" t="str">
        <f>IF(AND('Data Entry'!G20=""),"",'Data Entry'!G20)</f>
        <v/>
      </c>
      <c r="H19" s="18" t="str">
        <f>IF(AND('Data Entry'!H20=""),"",'Data Entry'!H20)</f>
        <v/>
      </c>
      <c r="I19" s="18" t="str">
        <f>IF(AND(B19=""),"",IF(AND('Data Entry'!I20=""),"",'Data Entry'!I20))</f>
        <v/>
      </c>
      <c r="J19" s="20" t="str">
        <f>IF(AND(B19=""),"",IF(AND('Data Entry'!J20=""),"",'Data Entry'!J20))</f>
        <v/>
      </c>
      <c r="K19" s="18">
        <f>IF(AND('Data Entry'!K20=""),"",'Data Entry'!K20)</f>
        <v>320</v>
      </c>
      <c r="L19" s="18" t="str">
        <f>IF(AND('Data Entry'!L20=""),"",'Data Entry'!L20)</f>
        <v/>
      </c>
      <c r="M19" s="21" t="str">
        <f>IF(AND(B19=""),"",IF(AND('Data Entry'!M20=""),"",'Data Entry'!M20))</f>
        <v/>
      </c>
      <c r="N19" s="22" t="str">
        <f>IF(AND('Data Entry'!N20="वि.उप. व कुल उप. वाले कालम की पुर्ति करें"),"",'Data Entry'!N20)</f>
        <v/>
      </c>
      <c r="O19" s="23" t="str">
        <f>IF(AND('Data Entry'!O20="Please Enter Data In Unlock cell"),"",'Data Entry'!O20)</f>
        <v/>
      </c>
    </row>
    <row r="20" spans="1:15" ht="17.45" customHeight="1">
      <c r="A20" s="18">
        <v>14</v>
      </c>
      <c r="B20" s="19" t="str">
        <f>IF(AND('Data Entry'!B21=""),"",'Data Entry'!B21)</f>
        <v/>
      </c>
      <c r="C20" s="18" t="str">
        <f>IF(AND('Data Entry'!C21=""),"",'Data Entry'!C21)</f>
        <v/>
      </c>
      <c r="D20" s="18" t="str">
        <f>IF(AND('Data Entry'!D21=""),"",'Data Entry'!D21)</f>
        <v/>
      </c>
      <c r="E20" s="18" t="str">
        <f>IF(AND('Data Entry'!E21=""),"",'Data Entry'!E21)</f>
        <v/>
      </c>
      <c r="F20" s="18" t="str">
        <f>IF(AND('Data Entry'!F21=""),"",'Data Entry'!F21)</f>
        <v/>
      </c>
      <c r="G20" s="18" t="str">
        <f>IF(AND('Data Entry'!G21=""),"",'Data Entry'!G21)</f>
        <v/>
      </c>
      <c r="H20" s="18" t="str">
        <f>IF(AND('Data Entry'!H21=""),"",'Data Entry'!H21)</f>
        <v/>
      </c>
      <c r="I20" s="18" t="str">
        <f>IF(AND(B20=""),"",IF(AND('Data Entry'!I21=""),"",'Data Entry'!I21))</f>
        <v/>
      </c>
      <c r="J20" s="20" t="str">
        <f>IF(AND(B20=""),"",IF(AND('Data Entry'!J21=""),"",'Data Entry'!J21))</f>
        <v/>
      </c>
      <c r="K20" s="18">
        <f>IF(AND('Data Entry'!K21=""),"",'Data Entry'!K21)</f>
        <v>320</v>
      </c>
      <c r="L20" s="18" t="str">
        <f>IF(AND('Data Entry'!L21=""),"",'Data Entry'!L21)</f>
        <v/>
      </c>
      <c r="M20" s="21" t="str">
        <f>IF(AND(B20=""),"",IF(AND('Data Entry'!M21=""),"",'Data Entry'!M21))</f>
        <v/>
      </c>
      <c r="N20" s="22" t="str">
        <f>IF(AND('Data Entry'!N21="वि.उप. व कुल उप. वाले कालम की पुर्ति करें"),"",'Data Entry'!N21)</f>
        <v/>
      </c>
      <c r="O20" s="23" t="str">
        <f>IF(AND('Data Entry'!O21="Please Enter Data In Unlock cell"),"",'Data Entry'!O21)</f>
        <v/>
      </c>
    </row>
    <row r="21" spans="1:15" ht="17.45" customHeight="1">
      <c r="A21" s="18">
        <v>15</v>
      </c>
      <c r="B21" s="19" t="str">
        <f>IF(AND('Data Entry'!B22=""),"",'Data Entry'!B22)</f>
        <v/>
      </c>
      <c r="C21" s="18" t="str">
        <f>IF(AND('Data Entry'!C22=""),"",'Data Entry'!C22)</f>
        <v/>
      </c>
      <c r="D21" s="18" t="str">
        <f>IF(AND('Data Entry'!D22=""),"",'Data Entry'!D22)</f>
        <v/>
      </c>
      <c r="E21" s="18" t="str">
        <f>IF(AND('Data Entry'!E22=""),"",'Data Entry'!E22)</f>
        <v/>
      </c>
      <c r="F21" s="18" t="str">
        <f>IF(AND('Data Entry'!F22=""),"",'Data Entry'!F22)</f>
        <v/>
      </c>
      <c r="G21" s="18" t="str">
        <f>IF(AND('Data Entry'!G22=""),"",'Data Entry'!G22)</f>
        <v/>
      </c>
      <c r="H21" s="18" t="str">
        <f>IF(AND('Data Entry'!H22=""),"",'Data Entry'!H22)</f>
        <v/>
      </c>
      <c r="I21" s="18" t="str">
        <f>IF(AND(B21=""),"",IF(AND('Data Entry'!I22=""),"",'Data Entry'!I22))</f>
        <v/>
      </c>
      <c r="J21" s="20" t="str">
        <f>IF(AND(B21=""),"",IF(AND('Data Entry'!J22=""),"",'Data Entry'!J22))</f>
        <v/>
      </c>
      <c r="K21" s="18">
        <f>IF(AND('Data Entry'!K22=""),"",'Data Entry'!K22)</f>
        <v>320</v>
      </c>
      <c r="L21" s="18" t="str">
        <f>IF(AND('Data Entry'!L22=""),"",'Data Entry'!L22)</f>
        <v/>
      </c>
      <c r="M21" s="21" t="str">
        <f>IF(AND(B21=""),"",IF(AND('Data Entry'!M22=""),"",'Data Entry'!M22))</f>
        <v/>
      </c>
      <c r="N21" s="22" t="str">
        <f>IF(AND('Data Entry'!N22="वि.उप. व कुल उप. वाले कालम की पुर्ति करें"),"",'Data Entry'!N22)</f>
        <v/>
      </c>
      <c r="O21" s="23" t="str">
        <f>IF(AND('Data Entry'!O22="Please Enter Data In Unlock cell"),"",'Data Entry'!O22)</f>
        <v/>
      </c>
    </row>
    <row r="22" spans="1:15" ht="17.45" customHeight="1">
      <c r="A22" s="18">
        <v>16</v>
      </c>
      <c r="B22" s="19" t="str">
        <f>IF(AND('Data Entry'!B23=""),"",'Data Entry'!B23)</f>
        <v/>
      </c>
      <c r="C22" s="18" t="str">
        <f>IF(AND('Data Entry'!C23=""),"",'Data Entry'!C23)</f>
        <v/>
      </c>
      <c r="D22" s="18" t="str">
        <f>IF(AND('Data Entry'!D23=""),"",'Data Entry'!D23)</f>
        <v/>
      </c>
      <c r="E22" s="18" t="str">
        <f>IF(AND('Data Entry'!E23=""),"",'Data Entry'!E23)</f>
        <v/>
      </c>
      <c r="F22" s="18" t="str">
        <f>IF(AND('Data Entry'!F23=""),"",'Data Entry'!F23)</f>
        <v/>
      </c>
      <c r="G22" s="18" t="str">
        <f>IF(AND('Data Entry'!G23=""),"",'Data Entry'!G23)</f>
        <v/>
      </c>
      <c r="H22" s="18" t="str">
        <f>IF(AND('Data Entry'!H23=""),"",'Data Entry'!H23)</f>
        <v/>
      </c>
      <c r="I22" s="18" t="str">
        <f>IF(AND(B22=""),"",IF(AND('Data Entry'!I23=""),"",'Data Entry'!I23))</f>
        <v/>
      </c>
      <c r="J22" s="20" t="str">
        <f>IF(AND(B22=""),"",IF(AND('Data Entry'!J23=""),"",'Data Entry'!J23))</f>
        <v/>
      </c>
      <c r="K22" s="18">
        <f>IF(AND('Data Entry'!K23=""),"",'Data Entry'!K23)</f>
        <v>320</v>
      </c>
      <c r="L22" s="18" t="str">
        <f>IF(AND('Data Entry'!L23=""),"",'Data Entry'!L23)</f>
        <v/>
      </c>
      <c r="M22" s="21" t="str">
        <f>IF(AND(B22=""),"",IF(AND('Data Entry'!M23=""),"",'Data Entry'!M23))</f>
        <v/>
      </c>
      <c r="N22" s="22" t="str">
        <f>IF(AND('Data Entry'!N23="वि.उप. व कुल उप. वाले कालम की पुर्ति करें"),"",'Data Entry'!N23)</f>
        <v/>
      </c>
      <c r="O22" s="23" t="str">
        <f>IF(AND('Data Entry'!O23="Please Enter Data In Unlock cell"),"",'Data Entry'!O23)</f>
        <v/>
      </c>
    </row>
    <row r="23" spans="1:15" ht="17.45" customHeight="1">
      <c r="A23" s="18">
        <v>17</v>
      </c>
      <c r="B23" s="19" t="str">
        <f>IF(AND('Data Entry'!B24=""),"",'Data Entry'!B24)</f>
        <v/>
      </c>
      <c r="C23" s="18" t="str">
        <f>IF(AND('Data Entry'!C24=""),"",'Data Entry'!C24)</f>
        <v/>
      </c>
      <c r="D23" s="18" t="str">
        <f>IF(AND('Data Entry'!D24=""),"",'Data Entry'!D24)</f>
        <v/>
      </c>
      <c r="E23" s="18" t="str">
        <f>IF(AND('Data Entry'!E24=""),"",'Data Entry'!E24)</f>
        <v/>
      </c>
      <c r="F23" s="18" t="str">
        <f>IF(AND('Data Entry'!F24=""),"",'Data Entry'!F24)</f>
        <v/>
      </c>
      <c r="G23" s="18" t="str">
        <f>IF(AND('Data Entry'!G24=""),"",'Data Entry'!G24)</f>
        <v/>
      </c>
      <c r="H23" s="18" t="str">
        <f>IF(AND('Data Entry'!H24=""),"",'Data Entry'!H24)</f>
        <v/>
      </c>
      <c r="I23" s="18" t="str">
        <f>IF(AND(B23=""),"",IF(AND('Data Entry'!I24=""),"",'Data Entry'!I24))</f>
        <v/>
      </c>
      <c r="J23" s="20" t="str">
        <f>IF(AND(B23=""),"",IF(AND('Data Entry'!J24=""),"",'Data Entry'!J24))</f>
        <v/>
      </c>
      <c r="K23" s="18">
        <f>IF(AND('Data Entry'!K24=""),"",'Data Entry'!K24)</f>
        <v>320</v>
      </c>
      <c r="L23" s="18" t="str">
        <f>IF(AND('Data Entry'!L24=""),"",'Data Entry'!L24)</f>
        <v/>
      </c>
      <c r="M23" s="21" t="str">
        <f>IF(AND(B23=""),"",IF(AND('Data Entry'!M24=""),"",'Data Entry'!M24))</f>
        <v/>
      </c>
      <c r="N23" s="22" t="str">
        <f>IF(AND('Data Entry'!N24="वि.उप. व कुल उप. वाले कालम की पुर्ति करें"),"",'Data Entry'!N24)</f>
        <v/>
      </c>
      <c r="O23" s="23" t="str">
        <f>IF(AND('Data Entry'!O24="Please Enter Data In Unlock cell"),"",'Data Entry'!O24)</f>
        <v/>
      </c>
    </row>
    <row r="24" spans="1:15" ht="17.45" customHeight="1">
      <c r="A24" s="18">
        <v>18</v>
      </c>
      <c r="B24" s="19" t="str">
        <f>IF(AND('Data Entry'!B25=""),"",'Data Entry'!B25)</f>
        <v/>
      </c>
      <c r="C24" s="18" t="str">
        <f>IF(AND('Data Entry'!C25=""),"",'Data Entry'!C25)</f>
        <v/>
      </c>
      <c r="D24" s="18" t="str">
        <f>IF(AND('Data Entry'!D25=""),"",'Data Entry'!D25)</f>
        <v/>
      </c>
      <c r="E24" s="18" t="str">
        <f>IF(AND('Data Entry'!E25=""),"",'Data Entry'!E25)</f>
        <v/>
      </c>
      <c r="F24" s="18" t="str">
        <f>IF(AND('Data Entry'!F25=""),"",'Data Entry'!F25)</f>
        <v/>
      </c>
      <c r="G24" s="18" t="str">
        <f>IF(AND('Data Entry'!G25=""),"",'Data Entry'!G25)</f>
        <v/>
      </c>
      <c r="H24" s="18" t="str">
        <f>IF(AND('Data Entry'!H25=""),"",'Data Entry'!H25)</f>
        <v/>
      </c>
      <c r="I24" s="18" t="str">
        <f>IF(AND(B24=""),"",IF(AND('Data Entry'!I25=""),"",'Data Entry'!I25))</f>
        <v/>
      </c>
      <c r="J24" s="20" t="str">
        <f>IF(AND(B24=""),"",IF(AND('Data Entry'!J25=""),"",'Data Entry'!J25))</f>
        <v/>
      </c>
      <c r="K24" s="18">
        <f>IF(AND('Data Entry'!K25=""),"",'Data Entry'!K25)</f>
        <v>320</v>
      </c>
      <c r="L24" s="18" t="str">
        <f>IF(AND('Data Entry'!L25=""),"",'Data Entry'!L25)</f>
        <v/>
      </c>
      <c r="M24" s="21" t="str">
        <f>IF(AND(B24=""),"",IF(AND('Data Entry'!M25=""),"",'Data Entry'!M25))</f>
        <v/>
      </c>
      <c r="N24" s="22" t="str">
        <f>IF(AND('Data Entry'!N25="वि.उप. व कुल उप. वाले कालम की पुर्ति करें"),"",'Data Entry'!N25)</f>
        <v/>
      </c>
      <c r="O24" s="23" t="str">
        <f>IF(AND('Data Entry'!O25="Please Enter Data In Unlock cell"),"",'Data Entry'!O25)</f>
        <v/>
      </c>
    </row>
    <row r="25" spans="1:15" ht="17.45" customHeight="1">
      <c r="A25" s="18">
        <v>19</v>
      </c>
      <c r="B25" s="19" t="str">
        <f>IF(AND('Data Entry'!B26=""),"",'Data Entry'!B26)</f>
        <v/>
      </c>
      <c r="C25" s="18" t="str">
        <f>IF(AND('Data Entry'!C26=""),"",'Data Entry'!C26)</f>
        <v/>
      </c>
      <c r="D25" s="18" t="str">
        <f>IF(AND('Data Entry'!D26=""),"",'Data Entry'!D26)</f>
        <v/>
      </c>
      <c r="E25" s="18" t="str">
        <f>IF(AND('Data Entry'!E26=""),"",'Data Entry'!E26)</f>
        <v/>
      </c>
      <c r="F25" s="18" t="str">
        <f>IF(AND('Data Entry'!F26=""),"",'Data Entry'!F26)</f>
        <v/>
      </c>
      <c r="G25" s="18" t="str">
        <f>IF(AND('Data Entry'!G26=""),"",'Data Entry'!G26)</f>
        <v/>
      </c>
      <c r="H25" s="18" t="str">
        <f>IF(AND('Data Entry'!H26=""),"",'Data Entry'!H26)</f>
        <v/>
      </c>
      <c r="I25" s="18" t="str">
        <f>IF(AND(B25=""),"",IF(AND('Data Entry'!I26=""),"",'Data Entry'!I26))</f>
        <v/>
      </c>
      <c r="J25" s="20" t="str">
        <f>IF(AND(B25=""),"",IF(AND('Data Entry'!J26=""),"",'Data Entry'!J26))</f>
        <v/>
      </c>
      <c r="K25" s="18">
        <f>IF(AND('Data Entry'!K26=""),"",'Data Entry'!K26)</f>
        <v>320</v>
      </c>
      <c r="L25" s="18" t="str">
        <f>IF(AND('Data Entry'!L26=""),"",'Data Entry'!L26)</f>
        <v/>
      </c>
      <c r="M25" s="21" t="str">
        <f>IF(AND(B25=""),"",IF(AND('Data Entry'!M26=""),"",'Data Entry'!M26))</f>
        <v/>
      </c>
      <c r="N25" s="22" t="str">
        <f>IF(AND('Data Entry'!N26="वि.उप. व कुल उप. वाले कालम की पुर्ति करें"),"",'Data Entry'!N26)</f>
        <v/>
      </c>
      <c r="O25" s="23" t="str">
        <f>IF(AND('Data Entry'!O26="Please Enter Data In Unlock cell"),"",'Data Entry'!O26)</f>
        <v/>
      </c>
    </row>
    <row r="26" spans="1:15" ht="17.45" customHeight="1">
      <c r="A26" s="18">
        <v>20</v>
      </c>
      <c r="B26" s="19" t="str">
        <f>IF(AND('Data Entry'!B27=""),"",'Data Entry'!B27)</f>
        <v/>
      </c>
      <c r="C26" s="18" t="str">
        <f>IF(AND('Data Entry'!C27=""),"",'Data Entry'!C27)</f>
        <v/>
      </c>
      <c r="D26" s="18" t="str">
        <f>IF(AND('Data Entry'!D27=""),"",'Data Entry'!D27)</f>
        <v/>
      </c>
      <c r="E26" s="18" t="str">
        <f>IF(AND('Data Entry'!E27=""),"",'Data Entry'!E27)</f>
        <v/>
      </c>
      <c r="F26" s="18" t="str">
        <f>IF(AND('Data Entry'!F27=""),"",'Data Entry'!F27)</f>
        <v/>
      </c>
      <c r="G26" s="18" t="str">
        <f>IF(AND('Data Entry'!G27=""),"",'Data Entry'!G27)</f>
        <v/>
      </c>
      <c r="H26" s="18" t="str">
        <f>IF(AND('Data Entry'!H27=""),"",'Data Entry'!H27)</f>
        <v/>
      </c>
      <c r="I26" s="18" t="str">
        <f>IF(AND(B26=""),"",IF(AND('Data Entry'!I27=""),"",'Data Entry'!I27))</f>
        <v/>
      </c>
      <c r="J26" s="20" t="str">
        <f>IF(AND(B26=""),"",IF(AND('Data Entry'!J27=""),"",'Data Entry'!J27))</f>
        <v/>
      </c>
      <c r="K26" s="18">
        <f>IF(AND('Data Entry'!K27=""),"",'Data Entry'!K27)</f>
        <v>320</v>
      </c>
      <c r="L26" s="18" t="str">
        <f>IF(AND('Data Entry'!L27=""),"",'Data Entry'!L27)</f>
        <v/>
      </c>
      <c r="M26" s="21" t="str">
        <f>IF(AND(B26=""),"",IF(AND('Data Entry'!M27=""),"",'Data Entry'!M27))</f>
        <v/>
      </c>
      <c r="N26" s="22" t="str">
        <f>IF(AND('Data Entry'!N27="वि.उप. व कुल उप. वाले कालम की पुर्ति करें"),"",'Data Entry'!N27)</f>
        <v/>
      </c>
      <c r="O26" s="23" t="str">
        <f>IF(AND('Data Entry'!O27="Please Enter Data In Unlock cell"),"",'Data Entry'!O27)</f>
        <v/>
      </c>
    </row>
    <row r="27" spans="1:15" ht="17.45" customHeight="1">
      <c r="A27" s="18">
        <v>21</v>
      </c>
      <c r="B27" s="19" t="str">
        <f>IF(AND('Data Entry'!B28=""),"",'Data Entry'!B28)</f>
        <v/>
      </c>
      <c r="C27" s="18" t="str">
        <f>IF(AND('Data Entry'!C28=""),"",'Data Entry'!C28)</f>
        <v/>
      </c>
      <c r="D27" s="18" t="str">
        <f>IF(AND('Data Entry'!D28=""),"",'Data Entry'!D28)</f>
        <v/>
      </c>
      <c r="E27" s="18" t="str">
        <f>IF(AND('Data Entry'!E28=""),"",'Data Entry'!E28)</f>
        <v/>
      </c>
      <c r="F27" s="18" t="str">
        <f>IF(AND('Data Entry'!F28=""),"",'Data Entry'!F28)</f>
        <v/>
      </c>
      <c r="G27" s="18" t="str">
        <f>IF(AND('Data Entry'!G28=""),"",'Data Entry'!G28)</f>
        <v/>
      </c>
      <c r="H27" s="18" t="str">
        <f>IF(AND('Data Entry'!H28=""),"",'Data Entry'!H28)</f>
        <v/>
      </c>
      <c r="I27" s="18" t="str">
        <f>IF(AND(B27=""),"",IF(AND('Data Entry'!I28=""),"",'Data Entry'!I28))</f>
        <v/>
      </c>
      <c r="J27" s="20" t="str">
        <f>IF(AND(B27=""),"",IF(AND('Data Entry'!J28=""),"",'Data Entry'!J28))</f>
        <v/>
      </c>
      <c r="K27" s="18">
        <f>IF(AND('Data Entry'!K28=""),"",'Data Entry'!K28)</f>
        <v>320</v>
      </c>
      <c r="L27" s="18" t="str">
        <f>IF(AND('Data Entry'!L28=""),"",'Data Entry'!L28)</f>
        <v/>
      </c>
      <c r="M27" s="21" t="str">
        <f>IF(AND(B27=""),"",IF(AND('Data Entry'!M28=""),"",'Data Entry'!M28))</f>
        <v/>
      </c>
      <c r="N27" s="22" t="str">
        <f>IF(AND('Data Entry'!N28="वि.उप. व कुल उप. वाले कालम की पुर्ति करें"),"",'Data Entry'!N28)</f>
        <v/>
      </c>
      <c r="O27" s="23" t="str">
        <f>IF(AND('Data Entry'!O28="Please Enter Data In Unlock cell"),"",'Data Entry'!O28)</f>
        <v/>
      </c>
    </row>
    <row r="28" spans="1:15" ht="17.45" customHeight="1">
      <c r="A28" s="18">
        <v>22</v>
      </c>
      <c r="B28" s="19" t="str">
        <f>IF(AND('Data Entry'!B29=""),"",'Data Entry'!B29)</f>
        <v/>
      </c>
      <c r="C28" s="18" t="str">
        <f>IF(AND('Data Entry'!C29=""),"",'Data Entry'!C29)</f>
        <v/>
      </c>
      <c r="D28" s="18" t="str">
        <f>IF(AND('Data Entry'!D29=""),"",'Data Entry'!D29)</f>
        <v/>
      </c>
      <c r="E28" s="18" t="str">
        <f>IF(AND('Data Entry'!E29=""),"",'Data Entry'!E29)</f>
        <v/>
      </c>
      <c r="F28" s="18" t="str">
        <f>IF(AND('Data Entry'!F29=""),"",'Data Entry'!F29)</f>
        <v/>
      </c>
      <c r="G28" s="18" t="str">
        <f>IF(AND('Data Entry'!G29=""),"",'Data Entry'!G29)</f>
        <v/>
      </c>
      <c r="H28" s="18" t="str">
        <f>IF(AND('Data Entry'!H29=""),"",'Data Entry'!H29)</f>
        <v/>
      </c>
      <c r="I28" s="18" t="str">
        <f>IF(AND(B28=""),"",IF(AND('Data Entry'!I29=""),"",'Data Entry'!I29))</f>
        <v/>
      </c>
      <c r="J28" s="20" t="str">
        <f>IF(AND(B28=""),"",IF(AND('Data Entry'!J29=""),"",'Data Entry'!J29))</f>
        <v/>
      </c>
      <c r="K28" s="18">
        <f>IF(AND('Data Entry'!K29=""),"",'Data Entry'!K29)</f>
        <v>320</v>
      </c>
      <c r="L28" s="18" t="str">
        <f>IF(AND('Data Entry'!L29=""),"",'Data Entry'!L29)</f>
        <v/>
      </c>
      <c r="M28" s="21" t="str">
        <f>IF(AND(B28=""),"",IF(AND('Data Entry'!M29=""),"",'Data Entry'!M29))</f>
        <v/>
      </c>
      <c r="N28" s="22" t="str">
        <f>IF(AND('Data Entry'!N29="वि.उप. व कुल उप. वाले कालम की पुर्ति करें"),"",'Data Entry'!N29)</f>
        <v/>
      </c>
      <c r="O28" s="23" t="str">
        <f>IF(AND('Data Entry'!O29="Please Enter Data In Unlock cell"),"",'Data Entry'!O29)</f>
        <v/>
      </c>
    </row>
    <row r="29" spans="1:15" ht="17.45" customHeight="1">
      <c r="A29" s="18">
        <v>23</v>
      </c>
      <c r="B29" s="19" t="str">
        <f>IF(AND('Data Entry'!B30=""),"",'Data Entry'!B30)</f>
        <v/>
      </c>
      <c r="C29" s="18" t="str">
        <f>IF(AND('Data Entry'!C30=""),"",'Data Entry'!C30)</f>
        <v/>
      </c>
      <c r="D29" s="18" t="str">
        <f>IF(AND('Data Entry'!D30=""),"",'Data Entry'!D30)</f>
        <v/>
      </c>
      <c r="E29" s="18" t="str">
        <f>IF(AND('Data Entry'!E30=""),"",'Data Entry'!E30)</f>
        <v/>
      </c>
      <c r="F29" s="18" t="str">
        <f>IF(AND('Data Entry'!F30=""),"",'Data Entry'!F30)</f>
        <v/>
      </c>
      <c r="G29" s="18" t="str">
        <f>IF(AND('Data Entry'!G30=""),"",'Data Entry'!G30)</f>
        <v/>
      </c>
      <c r="H29" s="18" t="str">
        <f>IF(AND('Data Entry'!H30=""),"",'Data Entry'!H30)</f>
        <v/>
      </c>
      <c r="I29" s="18" t="str">
        <f>IF(AND(B29=""),"",IF(AND('Data Entry'!I30=""),"",'Data Entry'!I30))</f>
        <v/>
      </c>
      <c r="J29" s="20" t="str">
        <f>IF(AND(B29=""),"",IF(AND('Data Entry'!J30=""),"",'Data Entry'!J30))</f>
        <v/>
      </c>
      <c r="K29" s="18">
        <f>IF(AND('Data Entry'!K30=""),"",'Data Entry'!K30)</f>
        <v>320</v>
      </c>
      <c r="L29" s="18" t="str">
        <f>IF(AND('Data Entry'!L30=""),"",'Data Entry'!L30)</f>
        <v/>
      </c>
      <c r="M29" s="21" t="str">
        <f>IF(AND(B29=""),"",IF(AND('Data Entry'!M30=""),"",'Data Entry'!M30))</f>
        <v/>
      </c>
      <c r="N29" s="22" t="str">
        <f>IF(AND('Data Entry'!N30="वि.उप. व कुल उप. वाले कालम की पुर्ति करें"),"",'Data Entry'!N30)</f>
        <v/>
      </c>
      <c r="O29" s="23" t="str">
        <f>IF(AND('Data Entry'!O30="Please Enter Data In Unlock cell"),"",'Data Entry'!O30)</f>
        <v/>
      </c>
    </row>
    <row r="30" spans="1:15" ht="17.45" customHeight="1">
      <c r="A30" s="18">
        <v>24</v>
      </c>
      <c r="B30" s="19" t="str">
        <f>IF(AND('Data Entry'!B31=""),"",'Data Entry'!B31)</f>
        <v/>
      </c>
      <c r="C30" s="18" t="str">
        <f>IF(AND('Data Entry'!C31=""),"",'Data Entry'!C31)</f>
        <v/>
      </c>
      <c r="D30" s="18" t="str">
        <f>IF(AND('Data Entry'!D31=""),"",'Data Entry'!D31)</f>
        <v/>
      </c>
      <c r="E30" s="18" t="str">
        <f>IF(AND('Data Entry'!E31=""),"",'Data Entry'!E31)</f>
        <v/>
      </c>
      <c r="F30" s="18" t="str">
        <f>IF(AND('Data Entry'!F31=""),"",'Data Entry'!F31)</f>
        <v/>
      </c>
      <c r="G30" s="18" t="str">
        <f>IF(AND('Data Entry'!G31=""),"",'Data Entry'!G31)</f>
        <v/>
      </c>
      <c r="H30" s="18" t="str">
        <f>IF(AND('Data Entry'!H31=""),"",'Data Entry'!H31)</f>
        <v/>
      </c>
      <c r="I30" s="18" t="str">
        <f>IF(AND(B30=""),"",IF(AND('Data Entry'!I31=""),"",'Data Entry'!I31))</f>
        <v/>
      </c>
      <c r="J30" s="20" t="str">
        <f>IF(AND(B30=""),"",IF(AND('Data Entry'!J31=""),"",'Data Entry'!J31))</f>
        <v/>
      </c>
      <c r="K30" s="18">
        <f>IF(AND('Data Entry'!K31=""),"",'Data Entry'!K31)</f>
        <v>320</v>
      </c>
      <c r="L30" s="18" t="str">
        <f>IF(AND('Data Entry'!L31=""),"",'Data Entry'!L31)</f>
        <v/>
      </c>
      <c r="M30" s="21" t="str">
        <f>IF(AND(B30=""),"",IF(AND('Data Entry'!M31=""),"",'Data Entry'!M31))</f>
        <v/>
      </c>
      <c r="N30" s="22" t="str">
        <f>IF(AND('Data Entry'!N31="वि.उप. व कुल उप. वाले कालम की पुर्ति करें"),"",'Data Entry'!N31)</f>
        <v/>
      </c>
      <c r="O30" s="23" t="str">
        <f>IF(AND('Data Entry'!O31="Please Enter Data In Unlock cell"),"",'Data Entry'!O31)</f>
        <v/>
      </c>
    </row>
    <row r="31" spans="1:15" ht="17.45" customHeight="1">
      <c r="A31" s="18">
        <v>25</v>
      </c>
      <c r="B31" s="19" t="str">
        <f>IF(AND('Data Entry'!B32=""),"",'Data Entry'!B32)</f>
        <v/>
      </c>
      <c r="C31" s="18" t="str">
        <f>IF(AND('Data Entry'!C32=""),"",'Data Entry'!C32)</f>
        <v/>
      </c>
      <c r="D31" s="18" t="str">
        <f>IF(AND('Data Entry'!D32=""),"",'Data Entry'!D32)</f>
        <v/>
      </c>
      <c r="E31" s="18" t="str">
        <f>IF(AND('Data Entry'!E32=""),"",'Data Entry'!E32)</f>
        <v/>
      </c>
      <c r="F31" s="18" t="str">
        <f>IF(AND('Data Entry'!F32=""),"",'Data Entry'!F32)</f>
        <v/>
      </c>
      <c r="G31" s="18" t="str">
        <f>IF(AND('Data Entry'!G32=""),"",'Data Entry'!G32)</f>
        <v/>
      </c>
      <c r="H31" s="18" t="str">
        <f>IF(AND('Data Entry'!H32=""),"",'Data Entry'!H32)</f>
        <v/>
      </c>
      <c r="I31" s="18" t="str">
        <f>IF(AND(B31=""),"",IF(AND('Data Entry'!I32=""),"",'Data Entry'!I32))</f>
        <v/>
      </c>
      <c r="J31" s="20" t="str">
        <f>IF(AND(B31=""),"",IF(AND('Data Entry'!J32=""),"",'Data Entry'!J32))</f>
        <v/>
      </c>
      <c r="K31" s="18">
        <f>IF(AND('Data Entry'!K32=""),"",'Data Entry'!K32)</f>
        <v>320</v>
      </c>
      <c r="L31" s="18" t="str">
        <f>IF(AND('Data Entry'!L32=""),"",'Data Entry'!L32)</f>
        <v/>
      </c>
      <c r="M31" s="21" t="str">
        <f>IF(AND(B31=""),"",IF(AND('Data Entry'!M32=""),"",'Data Entry'!M32))</f>
        <v/>
      </c>
      <c r="N31" s="22" t="str">
        <f>IF(AND('Data Entry'!N32="वि.उप. व कुल उप. वाले कालम की पुर्ति करें"),"",'Data Entry'!N32)</f>
        <v/>
      </c>
      <c r="O31" s="23" t="str">
        <f>IF(AND('Data Entry'!O32="Please Enter Data In Unlock cell"),"",'Data Entry'!O32)</f>
        <v/>
      </c>
    </row>
    <row r="32" spans="1:15" ht="17.45" customHeight="1">
      <c r="A32" s="18">
        <v>26</v>
      </c>
      <c r="B32" s="19" t="str">
        <f>IF(AND('Data Entry'!B33=""),"",'Data Entry'!B33)</f>
        <v/>
      </c>
      <c r="C32" s="18" t="str">
        <f>IF(AND('Data Entry'!C33=""),"",'Data Entry'!C33)</f>
        <v/>
      </c>
      <c r="D32" s="18" t="str">
        <f>IF(AND('Data Entry'!D33=""),"",'Data Entry'!D33)</f>
        <v/>
      </c>
      <c r="E32" s="18" t="str">
        <f>IF(AND('Data Entry'!E33=""),"",'Data Entry'!E33)</f>
        <v/>
      </c>
      <c r="F32" s="18" t="str">
        <f>IF(AND('Data Entry'!F33=""),"",'Data Entry'!F33)</f>
        <v/>
      </c>
      <c r="G32" s="18" t="str">
        <f>IF(AND('Data Entry'!G33=""),"",'Data Entry'!G33)</f>
        <v/>
      </c>
      <c r="H32" s="18" t="str">
        <f>IF(AND('Data Entry'!H33=""),"",'Data Entry'!H33)</f>
        <v/>
      </c>
      <c r="I32" s="18" t="str">
        <f>IF(AND(B32=""),"",IF(AND('Data Entry'!I33=""),"",'Data Entry'!I33))</f>
        <v/>
      </c>
      <c r="J32" s="20" t="str">
        <f>IF(AND(B32=""),"",IF(AND('Data Entry'!J33=""),"",'Data Entry'!J33))</f>
        <v/>
      </c>
      <c r="K32" s="18">
        <f>IF(AND('Data Entry'!K33=""),"",'Data Entry'!K33)</f>
        <v>320</v>
      </c>
      <c r="L32" s="18" t="str">
        <f>IF(AND('Data Entry'!L33=""),"",'Data Entry'!L33)</f>
        <v/>
      </c>
      <c r="M32" s="21" t="str">
        <f>IF(AND(B32=""),"",IF(AND('Data Entry'!M33=""),"",'Data Entry'!M33))</f>
        <v/>
      </c>
      <c r="N32" s="22" t="str">
        <f>IF(AND('Data Entry'!N33="वि.उप. व कुल उप. वाले कालम की पुर्ति करें"),"",'Data Entry'!N33)</f>
        <v/>
      </c>
      <c r="O32" s="23" t="str">
        <f>IF(AND('Data Entry'!O33="Please Enter Data In Unlock cell"),"",'Data Entry'!O33)</f>
        <v/>
      </c>
    </row>
    <row r="33" spans="1:15" ht="17.45" customHeight="1">
      <c r="A33" s="18">
        <v>27</v>
      </c>
      <c r="B33" s="19" t="str">
        <f>IF(AND('Data Entry'!B34=""),"",'Data Entry'!B34)</f>
        <v/>
      </c>
      <c r="C33" s="18" t="str">
        <f>IF(AND('Data Entry'!C34=""),"",'Data Entry'!C34)</f>
        <v/>
      </c>
      <c r="D33" s="18" t="str">
        <f>IF(AND('Data Entry'!D34=""),"",'Data Entry'!D34)</f>
        <v/>
      </c>
      <c r="E33" s="18" t="str">
        <f>IF(AND('Data Entry'!E34=""),"",'Data Entry'!E34)</f>
        <v/>
      </c>
      <c r="F33" s="18" t="str">
        <f>IF(AND('Data Entry'!F34=""),"",'Data Entry'!F34)</f>
        <v/>
      </c>
      <c r="G33" s="18" t="str">
        <f>IF(AND('Data Entry'!G34=""),"",'Data Entry'!G34)</f>
        <v/>
      </c>
      <c r="H33" s="18" t="str">
        <f>IF(AND('Data Entry'!H34=""),"",'Data Entry'!H34)</f>
        <v/>
      </c>
      <c r="I33" s="18" t="str">
        <f>IF(AND(B33=""),"",IF(AND('Data Entry'!I34=""),"",'Data Entry'!I34))</f>
        <v/>
      </c>
      <c r="J33" s="20" t="str">
        <f>IF(AND(B33=""),"",IF(AND('Data Entry'!J34=""),"",'Data Entry'!J34))</f>
        <v/>
      </c>
      <c r="K33" s="18">
        <f>IF(AND('Data Entry'!K34=""),"",'Data Entry'!K34)</f>
        <v>320</v>
      </c>
      <c r="L33" s="18" t="str">
        <f>IF(AND('Data Entry'!L34=""),"",'Data Entry'!L34)</f>
        <v/>
      </c>
      <c r="M33" s="21" t="str">
        <f>IF(AND(B33=""),"",IF(AND('Data Entry'!M34=""),"",'Data Entry'!M34))</f>
        <v/>
      </c>
      <c r="N33" s="22" t="str">
        <f>IF(AND('Data Entry'!N34="वि.उप. व कुल उप. वाले कालम की पुर्ति करें"),"",'Data Entry'!N34)</f>
        <v/>
      </c>
      <c r="O33" s="23" t="str">
        <f>IF(AND('Data Entry'!O34="Please Enter Data In Unlock cell"),"",'Data Entry'!O34)</f>
        <v/>
      </c>
    </row>
    <row r="34" spans="1:15" ht="17.45" customHeight="1">
      <c r="A34" s="18">
        <v>28</v>
      </c>
      <c r="B34" s="19" t="str">
        <f>IF(AND('Data Entry'!B35=""),"",'Data Entry'!B35)</f>
        <v/>
      </c>
      <c r="C34" s="18" t="str">
        <f>IF(AND('Data Entry'!C35=""),"",'Data Entry'!C35)</f>
        <v/>
      </c>
      <c r="D34" s="18" t="str">
        <f>IF(AND('Data Entry'!D35=""),"",'Data Entry'!D35)</f>
        <v/>
      </c>
      <c r="E34" s="18" t="str">
        <f>IF(AND('Data Entry'!E35=""),"",'Data Entry'!E35)</f>
        <v/>
      </c>
      <c r="F34" s="18" t="str">
        <f>IF(AND('Data Entry'!F35=""),"",'Data Entry'!F35)</f>
        <v/>
      </c>
      <c r="G34" s="18" t="str">
        <f>IF(AND('Data Entry'!G35=""),"",'Data Entry'!G35)</f>
        <v/>
      </c>
      <c r="H34" s="18" t="str">
        <f>IF(AND('Data Entry'!H35=""),"",'Data Entry'!H35)</f>
        <v/>
      </c>
      <c r="I34" s="18" t="str">
        <f>IF(AND(B34=""),"",IF(AND('Data Entry'!I35=""),"",'Data Entry'!I35))</f>
        <v/>
      </c>
      <c r="J34" s="20" t="str">
        <f>IF(AND(B34=""),"",IF(AND('Data Entry'!J35=""),"",'Data Entry'!J35))</f>
        <v/>
      </c>
      <c r="K34" s="18">
        <f>IF(AND('Data Entry'!K35=""),"",'Data Entry'!K35)</f>
        <v>320</v>
      </c>
      <c r="L34" s="18" t="str">
        <f>IF(AND('Data Entry'!L35=""),"",'Data Entry'!L35)</f>
        <v/>
      </c>
      <c r="M34" s="21" t="str">
        <f>IF(AND(B34=""),"",IF(AND('Data Entry'!M35=""),"",'Data Entry'!M35))</f>
        <v/>
      </c>
      <c r="N34" s="22" t="str">
        <f>IF(AND('Data Entry'!N35="वि.उप. व कुल उप. वाले कालम की पुर्ति करें"),"",'Data Entry'!N35)</f>
        <v/>
      </c>
      <c r="O34" s="23" t="str">
        <f>IF(AND('Data Entry'!O35="Please Enter Data In Unlock cell"),"",'Data Entry'!O35)</f>
        <v/>
      </c>
    </row>
    <row r="35" spans="1:15" ht="17.45" customHeight="1">
      <c r="A35" s="18">
        <v>29</v>
      </c>
      <c r="B35" s="19" t="str">
        <f>IF(AND('Data Entry'!B36=""),"",'Data Entry'!B36)</f>
        <v/>
      </c>
      <c r="C35" s="18" t="str">
        <f>IF(AND('Data Entry'!C36=""),"",'Data Entry'!C36)</f>
        <v/>
      </c>
      <c r="D35" s="18" t="str">
        <f>IF(AND('Data Entry'!D36=""),"",'Data Entry'!D36)</f>
        <v/>
      </c>
      <c r="E35" s="18" t="str">
        <f>IF(AND('Data Entry'!E36=""),"",'Data Entry'!E36)</f>
        <v/>
      </c>
      <c r="F35" s="18" t="str">
        <f>IF(AND('Data Entry'!F36=""),"",'Data Entry'!F36)</f>
        <v/>
      </c>
      <c r="G35" s="18" t="str">
        <f>IF(AND('Data Entry'!G36=""),"",'Data Entry'!G36)</f>
        <v/>
      </c>
      <c r="H35" s="18" t="str">
        <f>IF(AND('Data Entry'!H36=""),"",'Data Entry'!H36)</f>
        <v/>
      </c>
      <c r="I35" s="18" t="str">
        <f>IF(AND(B35=""),"",IF(AND('Data Entry'!I36=""),"",'Data Entry'!I36))</f>
        <v/>
      </c>
      <c r="J35" s="20" t="str">
        <f>IF(AND(B35=""),"",IF(AND('Data Entry'!J36=""),"",'Data Entry'!J36))</f>
        <v/>
      </c>
      <c r="K35" s="18">
        <f>IF(AND('Data Entry'!K36=""),"",'Data Entry'!K36)</f>
        <v>320</v>
      </c>
      <c r="L35" s="18" t="str">
        <f>IF(AND('Data Entry'!L36=""),"",'Data Entry'!L36)</f>
        <v/>
      </c>
      <c r="M35" s="21" t="str">
        <f>IF(AND(B35=""),"",IF(AND('Data Entry'!M36=""),"",'Data Entry'!M36))</f>
        <v/>
      </c>
      <c r="N35" s="22" t="str">
        <f>IF(AND('Data Entry'!N36="वि.उप. व कुल उप. वाले कालम की पुर्ति करें"),"",'Data Entry'!N36)</f>
        <v/>
      </c>
      <c r="O35" s="23" t="str">
        <f>IF(AND('Data Entry'!O36="Please Enter Data In Unlock cell"),"",'Data Entry'!O36)</f>
        <v/>
      </c>
    </row>
    <row r="36" spans="1:15" ht="17.45" customHeight="1">
      <c r="A36" s="18">
        <v>30</v>
      </c>
      <c r="B36" s="19" t="str">
        <f>IF(AND('Data Entry'!B37=""),"",'Data Entry'!B37)</f>
        <v/>
      </c>
      <c r="C36" s="18" t="str">
        <f>IF(AND('Data Entry'!C37=""),"",'Data Entry'!C37)</f>
        <v/>
      </c>
      <c r="D36" s="18" t="str">
        <f>IF(AND('Data Entry'!D37=""),"",'Data Entry'!D37)</f>
        <v/>
      </c>
      <c r="E36" s="18" t="str">
        <f>IF(AND('Data Entry'!E37=""),"",'Data Entry'!E37)</f>
        <v/>
      </c>
      <c r="F36" s="18" t="str">
        <f>IF(AND('Data Entry'!F37=""),"",'Data Entry'!F37)</f>
        <v/>
      </c>
      <c r="G36" s="18" t="str">
        <f>IF(AND('Data Entry'!G37=""),"",'Data Entry'!G37)</f>
        <v/>
      </c>
      <c r="H36" s="18" t="str">
        <f>IF(AND('Data Entry'!H37=""),"",'Data Entry'!H37)</f>
        <v/>
      </c>
      <c r="I36" s="18" t="str">
        <f>IF(AND(B36=""),"",IF(AND('Data Entry'!I37=""),"",'Data Entry'!I37))</f>
        <v/>
      </c>
      <c r="J36" s="20" t="str">
        <f>IF(AND(B36=""),"",IF(AND('Data Entry'!J37=""),"",'Data Entry'!J37))</f>
        <v/>
      </c>
      <c r="K36" s="18">
        <f>IF(AND('Data Entry'!K37=""),"",'Data Entry'!K37)</f>
        <v>320</v>
      </c>
      <c r="L36" s="18" t="str">
        <f>IF(AND('Data Entry'!L37=""),"",'Data Entry'!L37)</f>
        <v/>
      </c>
      <c r="M36" s="21" t="str">
        <f>IF(AND(B36=""),"",IF(AND('Data Entry'!M37=""),"",'Data Entry'!M37))</f>
        <v/>
      </c>
      <c r="N36" s="22" t="str">
        <f>IF(AND('Data Entry'!N37="वि.उप. व कुल उप. वाले कालम की पुर्ति करें"),"",'Data Entry'!N37)</f>
        <v/>
      </c>
      <c r="O36" s="23" t="str">
        <f>IF(AND('Data Entry'!O37="Please Enter Data In Unlock cell"),"",'Data Entry'!O37)</f>
        <v/>
      </c>
    </row>
    <row r="37" spans="1:15" ht="17.45" customHeight="1">
      <c r="A37" s="18">
        <v>31</v>
      </c>
      <c r="B37" s="19" t="str">
        <f>IF(AND('Data Entry'!B38=""),"",'Data Entry'!B38)</f>
        <v/>
      </c>
      <c r="C37" s="18" t="str">
        <f>IF(AND('Data Entry'!C38=""),"",'Data Entry'!C38)</f>
        <v/>
      </c>
      <c r="D37" s="18" t="str">
        <f>IF(AND('Data Entry'!D38=""),"",'Data Entry'!D38)</f>
        <v/>
      </c>
      <c r="E37" s="18" t="str">
        <f>IF(AND('Data Entry'!E38=""),"",'Data Entry'!E38)</f>
        <v/>
      </c>
      <c r="F37" s="18" t="str">
        <f>IF(AND('Data Entry'!F38=""),"",'Data Entry'!F38)</f>
        <v/>
      </c>
      <c r="G37" s="18" t="str">
        <f>IF(AND('Data Entry'!G38=""),"",'Data Entry'!G38)</f>
        <v/>
      </c>
      <c r="H37" s="18" t="str">
        <f>IF(AND('Data Entry'!H38=""),"",'Data Entry'!H38)</f>
        <v/>
      </c>
      <c r="I37" s="18" t="str">
        <f>IF(AND(B37=""),"",IF(AND('Data Entry'!I38=""),"",'Data Entry'!I38))</f>
        <v/>
      </c>
      <c r="J37" s="20" t="str">
        <f>IF(AND(B37=""),"",IF(AND('Data Entry'!J38=""),"",'Data Entry'!J38))</f>
        <v/>
      </c>
      <c r="K37" s="18">
        <f>IF(AND('Data Entry'!K38=""),"",'Data Entry'!K38)</f>
        <v>320</v>
      </c>
      <c r="L37" s="18" t="str">
        <f>IF(AND('Data Entry'!L38=""),"",'Data Entry'!L38)</f>
        <v/>
      </c>
      <c r="M37" s="21" t="str">
        <f>IF(AND(B37=""),"",IF(AND('Data Entry'!M38=""),"",'Data Entry'!M38))</f>
        <v/>
      </c>
      <c r="N37" s="22" t="str">
        <f>IF(AND('Data Entry'!N38="वि.उप. व कुल उप. वाले कालम की पुर्ति करें"),"",'Data Entry'!N38)</f>
        <v/>
      </c>
      <c r="O37" s="23" t="str">
        <f>IF(AND('Data Entry'!O38="Please Enter Data In Unlock cell"),"",'Data Entry'!O38)</f>
        <v/>
      </c>
    </row>
    <row r="38" spans="1:15" ht="17.45" customHeight="1">
      <c r="A38" s="18">
        <v>32</v>
      </c>
      <c r="B38" s="19" t="str">
        <f>IF(AND('Data Entry'!B39=""),"",'Data Entry'!B39)</f>
        <v/>
      </c>
      <c r="C38" s="18" t="str">
        <f>IF(AND('Data Entry'!C39=""),"",'Data Entry'!C39)</f>
        <v/>
      </c>
      <c r="D38" s="18" t="str">
        <f>IF(AND('Data Entry'!D39=""),"",'Data Entry'!D39)</f>
        <v/>
      </c>
      <c r="E38" s="18" t="str">
        <f>IF(AND('Data Entry'!E39=""),"",'Data Entry'!E39)</f>
        <v/>
      </c>
      <c r="F38" s="18" t="str">
        <f>IF(AND('Data Entry'!F39=""),"",'Data Entry'!F39)</f>
        <v/>
      </c>
      <c r="G38" s="18" t="str">
        <f>IF(AND('Data Entry'!G39=""),"",'Data Entry'!G39)</f>
        <v/>
      </c>
      <c r="H38" s="18" t="str">
        <f>IF(AND('Data Entry'!H39=""),"",'Data Entry'!H39)</f>
        <v/>
      </c>
      <c r="I38" s="18" t="str">
        <f>IF(AND(B38=""),"",IF(AND('Data Entry'!I39=""),"",'Data Entry'!I39))</f>
        <v/>
      </c>
      <c r="J38" s="20" t="str">
        <f>IF(AND(B38=""),"",IF(AND('Data Entry'!J39=""),"",'Data Entry'!J39))</f>
        <v/>
      </c>
      <c r="K38" s="18">
        <f>IF(AND('Data Entry'!K39=""),"",'Data Entry'!K39)</f>
        <v>320</v>
      </c>
      <c r="L38" s="18" t="str">
        <f>IF(AND('Data Entry'!L39=""),"",'Data Entry'!L39)</f>
        <v/>
      </c>
      <c r="M38" s="21" t="str">
        <f>IF(AND(B38=""),"",IF(AND('Data Entry'!M39=""),"",'Data Entry'!M39))</f>
        <v/>
      </c>
      <c r="N38" s="22" t="str">
        <f>IF(AND('Data Entry'!N39="वि.उप. व कुल उप. वाले कालम की पुर्ति करें"),"",'Data Entry'!N39)</f>
        <v/>
      </c>
      <c r="O38" s="23" t="str">
        <f>IF(AND('Data Entry'!O39="Please Enter Data In Unlock cell"),"",'Data Entry'!O39)</f>
        <v/>
      </c>
    </row>
    <row r="39" spans="1:15" ht="17.45" customHeight="1">
      <c r="A39" s="18">
        <v>33</v>
      </c>
      <c r="B39" s="19" t="str">
        <f>IF(AND('Data Entry'!B40=""),"",'Data Entry'!B40)</f>
        <v/>
      </c>
      <c r="C39" s="18" t="str">
        <f>IF(AND('Data Entry'!C40=""),"",'Data Entry'!C40)</f>
        <v/>
      </c>
      <c r="D39" s="18" t="str">
        <f>IF(AND('Data Entry'!D40=""),"",'Data Entry'!D40)</f>
        <v/>
      </c>
      <c r="E39" s="18" t="str">
        <f>IF(AND('Data Entry'!E40=""),"",'Data Entry'!E40)</f>
        <v/>
      </c>
      <c r="F39" s="18" t="str">
        <f>IF(AND('Data Entry'!F40=""),"",'Data Entry'!F40)</f>
        <v/>
      </c>
      <c r="G39" s="18" t="str">
        <f>IF(AND('Data Entry'!G40=""),"",'Data Entry'!G40)</f>
        <v/>
      </c>
      <c r="H39" s="18" t="str">
        <f>IF(AND('Data Entry'!H40=""),"",'Data Entry'!H40)</f>
        <v/>
      </c>
      <c r="I39" s="18" t="str">
        <f>IF(AND(B39=""),"",IF(AND('Data Entry'!I40=""),"",'Data Entry'!I40))</f>
        <v/>
      </c>
      <c r="J39" s="20" t="str">
        <f>IF(AND(B39=""),"",IF(AND('Data Entry'!J40=""),"",'Data Entry'!J40))</f>
        <v/>
      </c>
      <c r="K39" s="18">
        <f>IF(AND('Data Entry'!K40=""),"",'Data Entry'!K40)</f>
        <v>320</v>
      </c>
      <c r="L39" s="18" t="str">
        <f>IF(AND('Data Entry'!L40=""),"",'Data Entry'!L40)</f>
        <v/>
      </c>
      <c r="M39" s="21" t="str">
        <f>IF(AND(B39=""),"",IF(AND('Data Entry'!M40=""),"",'Data Entry'!M40))</f>
        <v/>
      </c>
      <c r="N39" s="22" t="str">
        <f>IF(AND('Data Entry'!N40="वि.उप. व कुल उप. वाले कालम की पुर्ति करें"),"",'Data Entry'!N40)</f>
        <v/>
      </c>
      <c r="O39" s="23" t="str">
        <f>IF(AND('Data Entry'!O40="Please Enter Data In Unlock cell"),"",'Data Entry'!O40)</f>
        <v/>
      </c>
    </row>
    <row r="40" spans="1:15" ht="17.45" customHeight="1">
      <c r="A40" s="18">
        <v>34</v>
      </c>
      <c r="B40" s="19" t="str">
        <f>IF(AND('Data Entry'!B41=""),"",'Data Entry'!B41)</f>
        <v/>
      </c>
      <c r="C40" s="18" t="str">
        <f>IF(AND('Data Entry'!C41=""),"",'Data Entry'!C41)</f>
        <v/>
      </c>
      <c r="D40" s="18" t="str">
        <f>IF(AND('Data Entry'!D41=""),"",'Data Entry'!D41)</f>
        <v/>
      </c>
      <c r="E40" s="18" t="str">
        <f>IF(AND('Data Entry'!E41=""),"",'Data Entry'!E41)</f>
        <v/>
      </c>
      <c r="F40" s="18" t="str">
        <f>IF(AND('Data Entry'!F41=""),"",'Data Entry'!F41)</f>
        <v/>
      </c>
      <c r="G40" s="18" t="str">
        <f>IF(AND('Data Entry'!G41=""),"",'Data Entry'!G41)</f>
        <v/>
      </c>
      <c r="H40" s="18" t="str">
        <f>IF(AND('Data Entry'!H41=""),"",'Data Entry'!H41)</f>
        <v/>
      </c>
      <c r="I40" s="18" t="str">
        <f>IF(AND(B40=""),"",IF(AND('Data Entry'!I41=""),"",'Data Entry'!I41))</f>
        <v/>
      </c>
      <c r="J40" s="20" t="str">
        <f>IF(AND(B40=""),"",IF(AND('Data Entry'!J41=""),"",'Data Entry'!J41))</f>
        <v/>
      </c>
      <c r="K40" s="18">
        <f>IF(AND('Data Entry'!K41=""),"",'Data Entry'!K41)</f>
        <v>320</v>
      </c>
      <c r="L40" s="18" t="str">
        <f>IF(AND('Data Entry'!L41=""),"",'Data Entry'!L41)</f>
        <v/>
      </c>
      <c r="M40" s="21" t="str">
        <f>IF(AND(B40=""),"",IF(AND('Data Entry'!M41=""),"",'Data Entry'!M41))</f>
        <v/>
      </c>
      <c r="N40" s="22" t="str">
        <f>IF(AND('Data Entry'!N41="वि.उप. व कुल उप. वाले कालम की पुर्ति करें"),"",'Data Entry'!N41)</f>
        <v/>
      </c>
      <c r="O40" s="23" t="str">
        <f>IF(AND('Data Entry'!O41="Please Enter Data In Unlock cell"),"",'Data Entry'!O41)</f>
        <v/>
      </c>
    </row>
    <row r="41" spans="1:15" ht="17.45" customHeight="1">
      <c r="A41" s="18">
        <v>35</v>
      </c>
      <c r="B41" s="19" t="str">
        <f>IF(AND('Data Entry'!B42=""),"",'Data Entry'!B42)</f>
        <v/>
      </c>
      <c r="C41" s="18" t="str">
        <f>IF(AND('Data Entry'!C42=""),"",'Data Entry'!C42)</f>
        <v/>
      </c>
      <c r="D41" s="18" t="str">
        <f>IF(AND('Data Entry'!D42=""),"",'Data Entry'!D42)</f>
        <v/>
      </c>
      <c r="E41" s="18" t="str">
        <f>IF(AND('Data Entry'!E42=""),"",'Data Entry'!E42)</f>
        <v/>
      </c>
      <c r="F41" s="18" t="str">
        <f>IF(AND('Data Entry'!F42=""),"",'Data Entry'!F42)</f>
        <v/>
      </c>
      <c r="G41" s="18" t="str">
        <f>IF(AND('Data Entry'!G42=""),"",'Data Entry'!G42)</f>
        <v/>
      </c>
      <c r="H41" s="18" t="str">
        <f>IF(AND('Data Entry'!H42=""),"",'Data Entry'!H42)</f>
        <v/>
      </c>
      <c r="I41" s="18" t="str">
        <f>IF(AND(B41=""),"",IF(AND('Data Entry'!I42=""),"",'Data Entry'!I42))</f>
        <v/>
      </c>
      <c r="J41" s="20" t="str">
        <f>IF(AND(B41=""),"",IF(AND('Data Entry'!J42=""),"",'Data Entry'!J42))</f>
        <v/>
      </c>
      <c r="K41" s="18">
        <f>IF(AND('Data Entry'!K42=""),"",'Data Entry'!K42)</f>
        <v>320</v>
      </c>
      <c r="L41" s="18" t="str">
        <f>IF(AND('Data Entry'!L42=""),"",'Data Entry'!L42)</f>
        <v/>
      </c>
      <c r="M41" s="21" t="str">
        <f>IF(AND(B41=""),"",IF(AND('Data Entry'!M42=""),"",'Data Entry'!M42))</f>
        <v/>
      </c>
      <c r="N41" s="22" t="str">
        <f>IF(AND('Data Entry'!N42="वि.उप. व कुल उप. वाले कालम की पुर्ति करें"),"",'Data Entry'!N42)</f>
        <v/>
      </c>
      <c r="O41" s="23" t="str">
        <f>IF(AND('Data Entry'!O42="Please Enter Data In Unlock cell"),"",'Data Entry'!O42)</f>
        <v/>
      </c>
    </row>
    <row r="42" spans="1:15" ht="17.45" customHeight="1">
      <c r="A42" s="18">
        <v>36</v>
      </c>
      <c r="B42" s="19" t="str">
        <f>IF(AND('Data Entry'!B43=""),"",'Data Entry'!B43)</f>
        <v/>
      </c>
      <c r="C42" s="18" t="str">
        <f>IF(AND('Data Entry'!C43=""),"",'Data Entry'!C43)</f>
        <v/>
      </c>
      <c r="D42" s="18" t="str">
        <f>IF(AND('Data Entry'!D43=""),"",'Data Entry'!D43)</f>
        <v/>
      </c>
      <c r="E42" s="18" t="str">
        <f>IF(AND('Data Entry'!E43=""),"",'Data Entry'!E43)</f>
        <v/>
      </c>
      <c r="F42" s="18" t="str">
        <f>IF(AND('Data Entry'!F43=""),"",'Data Entry'!F43)</f>
        <v/>
      </c>
      <c r="G42" s="18" t="str">
        <f>IF(AND('Data Entry'!G43=""),"",'Data Entry'!G43)</f>
        <v/>
      </c>
      <c r="H42" s="18" t="str">
        <f>IF(AND('Data Entry'!H43=""),"",'Data Entry'!H43)</f>
        <v/>
      </c>
      <c r="I42" s="18" t="str">
        <f>IF(AND(B42=""),"",IF(AND('Data Entry'!I43=""),"",'Data Entry'!I43))</f>
        <v/>
      </c>
      <c r="J42" s="20" t="str">
        <f>IF(AND(B42=""),"",IF(AND('Data Entry'!J43=""),"",'Data Entry'!J43))</f>
        <v/>
      </c>
      <c r="K42" s="18">
        <f>IF(AND('Data Entry'!K43=""),"",'Data Entry'!K43)</f>
        <v>320</v>
      </c>
      <c r="L42" s="18" t="str">
        <f>IF(AND('Data Entry'!L43=""),"",'Data Entry'!L43)</f>
        <v/>
      </c>
      <c r="M42" s="21" t="str">
        <f>IF(AND(B42=""),"",IF(AND('Data Entry'!M43=""),"",'Data Entry'!M43))</f>
        <v/>
      </c>
      <c r="N42" s="22" t="str">
        <f>IF(AND('Data Entry'!N43="वि.उप. व कुल उप. वाले कालम की पुर्ति करें"),"",'Data Entry'!N43)</f>
        <v/>
      </c>
      <c r="O42" s="23" t="str">
        <f>IF(AND('Data Entry'!O43="Please Enter Data In Unlock cell"),"",'Data Entry'!O43)</f>
        <v/>
      </c>
    </row>
    <row r="43" spans="1:15" ht="17.45" customHeight="1">
      <c r="A43" s="18">
        <v>37</v>
      </c>
      <c r="B43" s="19" t="str">
        <f>IF(AND('Data Entry'!B44=""),"",'Data Entry'!B44)</f>
        <v/>
      </c>
      <c r="C43" s="18" t="str">
        <f>IF(AND('Data Entry'!C44=""),"",'Data Entry'!C44)</f>
        <v/>
      </c>
      <c r="D43" s="18" t="str">
        <f>IF(AND('Data Entry'!D44=""),"",'Data Entry'!D44)</f>
        <v/>
      </c>
      <c r="E43" s="18" t="str">
        <f>IF(AND('Data Entry'!E44=""),"",'Data Entry'!E44)</f>
        <v/>
      </c>
      <c r="F43" s="18" t="str">
        <f>IF(AND('Data Entry'!F44=""),"",'Data Entry'!F44)</f>
        <v/>
      </c>
      <c r="G43" s="18" t="str">
        <f>IF(AND('Data Entry'!G44=""),"",'Data Entry'!G44)</f>
        <v/>
      </c>
      <c r="H43" s="18" t="str">
        <f>IF(AND('Data Entry'!H44=""),"",'Data Entry'!H44)</f>
        <v/>
      </c>
      <c r="I43" s="18" t="str">
        <f>IF(AND(B43=""),"",IF(AND('Data Entry'!I44=""),"",'Data Entry'!I44))</f>
        <v/>
      </c>
      <c r="J43" s="20" t="str">
        <f>IF(AND(B43=""),"",IF(AND('Data Entry'!J44=""),"",'Data Entry'!J44))</f>
        <v/>
      </c>
      <c r="K43" s="18">
        <f>IF(AND('Data Entry'!K44=""),"",'Data Entry'!K44)</f>
        <v>320</v>
      </c>
      <c r="L43" s="18" t="str">
        <f>IF(AND('Data Entry'!L44=""),"",'Data Entry'!L44)</f>
        <v/>
      </c>
      <c r="M43" s="21" t="str">
        <f>IF(AND(B43=""),"",IF(AND('Data Entry'!M44=""),"",'Data Entry'!M44))</f>
        <v/>
      </c>
      <c r="N43" s="22" t="str">
        <f>IF(AND('Data Entry'!N44="वि.उप. व कुल उप. वाले कालम की पुर्ति करें"),"",'Data Entry'!N44)</f>
        <v/>
      </c>
      <c r="O43" s="23" t="str">
        <f>IF(AND('Data Entry'!O44="Please Enter Data In Unlock cell"),"",'Data Entry'!O44)</f>
        <v/>
      </c>
    </row>
    <row r="44" spans="1:15" ht="17.45" customHeight="1">
      <c r="A44" s="18">
        <v>38</v>
      </c>
      <c r="B44" s="19" t="str">
        <f>IF(AND('Data Entry'!B45=""),"",'Data Entry'!B45)</f>
        <v/>
      </c>
      <c r="C44" s="18" t="str">
        <f>IF(AND('Data Entry'!C45=""),"",'Data Entry'!C45)</f>
        <v/>
      </c>
      <c r="D44" s="18" t="str">
        <f>IF(AND('Data Entry'!D45=""),"",'Data Entry'!D45)</f>
        <v/>
      </c>
      <c r="E44" s="18" t="str">
        <f>IF(AND('Data Entry'!E45=""),"",'Data Entry'!E45)</f>
        <v/>
      </c>
      <c r="F44" s="18" t="str">
        <f>IF(AND('Data Entry'!F45=""),"",'Data Entry'!F45)</f>
        <v/>
      </c>
      <c r="G44" s="18" t="str">
        <f>IF(AND('Data Entry'!G45=""),"",'Data Entry'!G45)</f>
        <v/>
      </c>
      <c r="H44" s="18" t="str">
        <f>IF(AND('Data Entry'!H45=""),"",'Data Entry'!H45)</f>
        <v/>
      </c>
      <c r="I44" s="18" t="str">
        <f>IF(AND(B44=""),"",IF(AND('Data Entry'!I45=""),"",'Data Entry'!I45))</f>
        <v/>
      </c>
      <c r="J44" s="20" t="str">
        <f>IF(AND(B44=""),"",IF(AND('Data Entry'!J45=""),"",'Data Entry'!J45))</f>
        <v/>
      </c>
      <c r="K44" s="18">
        <f>IF(AND('Data Entry'!K45=""),"",'Data Entry'!K45)</f>
        <v>320</v>
      </c>
      <c r="L44" s="18" t="str">
        <f>IF(AND('Data Entry'!L45=""),"",'Data Entry'!L45)</f>
        <v/>
      </c>
      <c r="M44" s="21" t="str">
        <f>IF(AND(B44=""),"",IF(AND('Data Entry'!M45=""),"",'Data Entry'!M45))</f>
        <v/>
      </c>
      <c r="N44" s="22" t="str">
        <f>IF(AND('Data Entry'!N45="वि.उप. व कुल उप. वाले कालम की पुर्ति करें"),"",'Data Entry'!N45)</f>
        <v/>
      </c>
      <c r="O44" s="23" t="str">
        <f>IF(AND('Data Entry'!O45="Please Enter Data In Unlock cell"),"",'Data Entry'!O45)</f>
        <v/>
      </c>
    </row>
    <row r="45" spans="1:15" ht="17.45" customHeight="1">
      <c r="A45" s="18">
        <v>39</v>
      </c>
      <c r="B45" s="19" t="str">
        <f>IF(AND('Data Entry'!B46=""),"",'Data Entry'!B46)</f>
        <v/>
      </c>
      <c r="C45" s="18" t="str">
        <f>IF(AND('Data Entry'!C46=""),"",'Data Entry'!C46)</f>
        <v/>
      </c>
      <c r="D45" s="18" t="str">
        <f>IF(AND('Data Entry'!D46=""),"",'Data Entry'!D46)</f>
        <v/>
      </c>
      <c r="E45" s="18" t="str">
        <f>IF(AND('Data Entry'!E46=""),"",'Data Entry'!E46)</f>
        <v/>
      </c>
      <c r="F45" s="18" t="str">
        <f>IF(AND('Data Entry'!F46=""),"",'Data Entry'!F46)</f>
        <v/>
      </c>
      <c r="G45" s="18" t="str">
        <f>IF(AND('Data Entry'!G46=""),"",'Data Entry'!G46)</f>
        <v/>
      </c>
      <c r="H45" s="18" t="str">
        <f>IF(AND('Data Entry'!H46=""),"",'Data Entry'!H46)</f>
        <v/>
      </c>
      <c r="I45" s="18" t="str">
        <f>IF(AND(B45=""),"",IF(AND('Data Entry'!I46=""),"",'Data Entry'!I46))</f>
        <v/>
      </c>
      <c r="J45" s="20" t="str">
        <f>IF(AND(B45=""),"",IF(AND('Data Entry'!J46=""),"",'Data Entry'!J46))</f>
        <v/>
      </c>
      <c r="K45" s="18">
        <f>IF(AND('Data Entry'!K46=""),"",'Data Entry'!K46)</f>
        <v>320</v>
      </c>
      <c r="L45" s="18" t="str">
        <f>IF(AND('Data Entry'!L46=""),"",'Data Entry'!L46)</f>
        <v/>
      </c>
      <c r="M45" s="21" t="str">
        <f>IF(AND(B45=""),"",IF(AND('Data Entry'!M46=""),"",'Data Entry'!M46))</f>
        <v/>
      </c>
      <c r="N45" s="22" t="str">
        <f>IF(AND('Data Entry'!N46="वि.उप. व कुल उप. वाले कालम की पुर्ति करें"),"",'Data Entry'!N46)</f>
        <v/>
      </c>
      <c r="O45" s="23" t="str">
        <f>IF(AND('Data Entry'!O46="Please Enter Data In Unlock cell"),"",'Data Entry'!O46)</f>
        <v/>
      </c>
    </row>
    <row r="46" spans="1:15" ht="17.45" customHeight="1">
      <c r="A46" s="18">
        <v>40</v>
      </c>
      <c r="B46" s="19" t="str">
        <f>IF(AND('Data Entry'!B47=""),"",'Data Entry'!B47)</f>
        <v/>
      </c>
      <c r="C46" s="18" t="str">
        <f>IF(AND('Data Entry'!C47=""),"",'Data Entry'!C47)</f>
        <v/>
      </c>
      <c r="D46" s="18" t="str">
        <f>IF(AND('Data Entry'!D47=""),"",'Data Entry'!D47)</f>
        <v/>
      </c>
      <c r="E46" s="18" t="str">
        <f>IF(AND('Data Entry'!E47=""),"",'Data Entry'!E47)</f>
        <v/>
      </c>
      <c r="F46" s="18" t="str">
        <f>IF(AND('Data Entry'!F47=""),"",'Data Entry'!F47)</f>
        <v/>
      </c>
      <c r="G46" s="18" t="str">
        <f>IF(AND('Data Entry'!G47=""),"",'Data Entry'!G47)</f>
        <v/>
      </c>
      <c r="H46" s="18" t="str">
        <f>IF(AND('Data Entry'!H47=""),"",'Data Entry'!H47)</f>
        <v/>
      </c>
      <c r="I46" s="18" t="str">
        <f>IF(AND(B46=""),"",IF(AND('Data Entry'!I47=""),"",'Data Entry'!I47))</f>
        <v/>
      </c>
      <c r="J46" s="20" t="str">
        <f>IF(AND(B46=""),"",IF(AND('Data Entry'!J47=""),"",'Data Entry'!J47))</f>
        <v/>
      </c>
      <c r="K46" s="18">
        <f>IF(AND('Data Entry'!K47=""),"",'Data Entry'!K47)</f>
        <v>320</v>
      </c>
      <c r="L46" s="18" t="str">
        <f>IF(AND('Data Entry'!L47=""),"",'Data Entry'!L47)</f>
        <v/>
      </c>
      <c r="M46" s="21" t="str">
        <f>IF(AND(B46=""),"",IF(AND('Data Entry'!M47=""),"",'Data Entry'!M47))</f>
        <v/>
      </c>
      <c r="N46" s="22" t="str">
        <f>IF(AND('Data Entry'!N47="वि.उप. व कुल उप. वाले कालम की पुर्ति करें"),"",'Data Entry'!N47)</f>
        <v/>
      </c>
      <c r="O46" s="23" t="str">
        <f>IF(AND('Data Entry'!O47="Please Enter Data In Unlock cell"),"",'Data Entry'!O47)</f>
        <v/>
      </c>
    </row>
    <row r="47" spans="1:15" ht="17.45" customHeight="1">
      <c r="A47" s="18">
        <v>41</v>
      </c>
      <c r="B47" s="19" t="str">
        <f>IF(AND('Data Entry'!B48=""),"",'Data Entry'!B48)</f>
        <v/>
      </c>
      <c r="C47" s="18" t="str">
        <f>IF(AND('Data Entry'!C48=""),"",'Data Entry'!C48)</f>
        <v/>
      </c>
      <c r="D47" s="18" t="str">
        <f>IF(AND('Data Entry'!D48=""),"",'Data Entry'!D48)</f>
        <v/>
      </c>
      <c r="E47" s="18" t="str">
        <f>IF(AND('Data Entry'!E48=""),"",'Data Entry'!E48)</f>
        <v/>
      </c>
      <c r="F47" s="18" t="str">
        <f>IF(AND('Data Entry'!F48=""),"",'Data Entry'!F48)</f>
        <v/>
      </c>
      <c r="G47" s="18" t="str">
        <f>IF(AND('Data Entry'!G48=""),"",'Data Entry'!G48)</f>
        <v/>
      </c>
      <c r="H47" s="18" t="str">
        <f>IF(AND('Data Entry'!H48=""),"",'Data Entry'!H48)</f>
        <v/>
      </c>
      <c r="I47" s="18" t="str">
        <f>IF(AND(B47=""),"",IF(AND('Data Entry'!I48=""),"",'Data Entry'!I48))</f>
        <v/>
      </c>
      <c r="J47" s="20" t="str">
        <f>IF(AND(B47=""),"",IF(AND('Data Entry'!J48=""),"",'Data Entry'!J48))</f>
        <v/>
      </c>
      <c r="K47" s="18">
        <f>IF(AND('Data Entry'!K48=""),"",'Data Entry'!K48)</f>
        <v>320</v>
      </c>
      <c r="L47" s="18" t="str">
        <f>IF(AND('Data Entry'!L48=""),"",'Data Entry'!L48)</f>
        <v/>
      </c>
      <c r="M47" s="21" t="str">
        <f>IF(AND(B47=""),"",IF(AND('Data Entry'!M48=""),"",'Data Entry'!M48))</f>
        <v/>
      </c>
      <c r="N47" s="22" t="str">
        <f>IF(AND('Data Entry'!N48="वि.उप. व कुल उप. वाले कालम की पुर्ति करें"),"",'Data Entry'!N48)</f>
        <v/>
      </c>
      <c r="O47" s="23" t="str">
        <f>IF(AND('Data Entry'!O48="Please Enter Data In Unlock cell"),"",'Data Entry'!O48)</f>
        <v/>
      </c>
    </row>
    <row r="48" spans="1:15" ht="17.45" customHeight="1">
      <c r="A48" s="18">
        <v>42</v>
      </c>
      <c r="B48" s="19" t="str">
        <f>IF(AND('Data Entry'!B49=""),"",'Data Entry'!B49)</f>
        <v/>
      </c>
      <c r="C48" s="18" t="str">
        <f>IF(AND('Data Entry'!C49=""),"",'Data Entry'!C49)</f>
        <v/>
      </c>
      <c r="D48" s="18" t="str">
        <f>IF(AND('Data Entry'!D49=""),"",'Data Entry'!D49)</f>
        <v/>
      </c>
      <c r="E48" s="18" t="str">
        <f>IF(AND('Data Entry'!E49=""),"",'Data Entry'!E49)</f>
        <v/>
      </c>
      <c r="F48" s="18" t="str">
        <f>IF(AND('Data Entry'!F49=""),"",'Data Entry'!F49)</f>
        <v/>
      </c>
      <c r="G48" s="18" t="str">
        <f>IF(AND('Data Entry'!G49=""),"",'Data Entry'!G49)</f>
        <v/>
      </c>
      <c r="H48" s="18" t="str">
        <f>IF(AND('Data Entry'!H49=""),"",'Data Entry'!H49)</f>
        <v/>
      </c>
      <c r="I48" s="18" t="str">
        <f>IF(AND(B48=""),"",IF(AND('Data Entry'!I49=""),"",'Data Entry'!I49))</f>
        <v/>
      </c>
      <c r="J48" s="20" t="str">
        <f>IF(AND(B48=""),"",IF(AND('Data Entry'!J49=""),"",'Data Entry'!J49))</f>
        <v/>
      </c>
      <c r="K48" s="18">
        <f>IF(AND('Data Entry'!K49=""),"",'Data Entry'!K49)</f>
        <v>320</v>
      </c>
      <c r="L48" s="18" t="str">
        <f>IF(AND('Data Entry'!L49=""),"",'Data Entry'!L49)</f>
        <v/>
      </c>
      <c r="M48" s="21" t="str">
        <f>IF(AND(B48=""),"",IF(AND('Data Entry'!M49=""),"",'Data Entry'!M49))</f>
        <v/>
      </c>
      <c r="N48" s="22" t="str">
        <f>IF(AND('Data Entry'!N49="वि.उप. व कुल उप. वाले कालम की पुर्ति करें"),"",'Data Entry'!N49)</f>
        <v/>
      </c>
      <c r="O48" s="23" t="str">
        <f>IF(AND('Data Entry'!O49="Please Enter Data In Unlock cell"),"",'Data Entry'!O49)</f>
        <v/>
      </c>
    </row>
    <row r="49" spans="1:15" ht="17.45" customHeight="1">
      <c r="A49" s="18">
        <v>43</v>
      </c>
      <c r="B49" s="19" t="str">
        <f>IF(AND('Data Entry'!B50=""),"",'Data Entry'!B50)</f>
        <v/>
      </c>
      <c r="C49" s="18" t="str">
        <f>IF(AND('Data Entry'!C50=""),"",'Data Entry'!C50)</f>
        <v/>
      </c>
      <c r="D49" s="18" t="str">
        <f>IF(AND('Data Entry'!D50=""),"",'Data Entry'!D50)</f>
        <v/>
      </c>
      <c r="E49" s="18" t="str">
        <f>IF(AND('Data Entry'!E50=""),"",'Data Entry'!E50)</f>
        <v/>
      </c>
      <c r="F49" s="18" t="str">
        <f>IF(AND('Data Entry'!F50=""),"",'Data Entry'!F50)</f>
        <v/>
      </c>
      <c r="G49" s="18" t="str">
        <f>IF(AND('Data Entry'!G50=""),"",'Data Entry'!G50)</f>
        <v/>
      </c>
      <c r="H49" s="18" t="str">
        <f>IF(AND('Data Entry'!H50=""),"",'Data Entry'!H50)</f>
        <v/>
      </c>
      <c r="I49" s="18" t="str">
        <f>IF(AND(B49=""),"",IF(AND('Data Entry'!I50=""),"",'Data Entry'!I50))</f>
        <v/>
      </c>
      <c r="J49" s="20" t="str">
        <f>IF(AND(B49=""),"",IF(AND('Data Entry'!J50=""),"",'Data Entry'!J50))</f>
        <v/>
      </c>
      <c r="K49" s="18">
        <f>IF(AND('Data Entry'!K50=""),"",'Data Entry'!K50)</f>
        <v>320</v>
      </c>
      <c r="L49" s="18" t="str">
        <f>IF(AND('Data Entry'!L50=""),"",'Data Entry'!L50)</f>
        <v/>
      </c>
      <c r="M49" s="21" t="str">
        <f>IF(AND(B49=""),"",IF(AND('Data Entry'!M50=""),"",'Data Entry'!M50))</f>
        <v/>
      </c>
      <c r="N49" s="22" t="str">
        <f>IF(AND('Data Entry'!N50="वि.उप. व कुल उप. वाले कालम की पुर्ति करें"),"",'Data Entry'!N50)</f>
        <v/>
      </c>
      <c r="O49" s="23" t="str">
        <f>IF(AND('Data Entry'!O50="Please Enter Data In Unlock cell"),"",'Data Entry'!O50)</f>
        <v/>
      </c>
    </row>
    <row r="50" spans="1:15" ht="17.45" customHeight="1">
      <c r="A50" s="18">
        <v>44</v>
      </c>
      <c r="B50" s="19" t="str">
        <f>IF(AND('Data Entry'!B51=""),"",'Data Entry'!B51)</f>
        <v/>
      </c>
      <c r="C50" s="18" t="str">
        <f>IF(AND('Data Entry'!C51=""),"",'Data Entry'!C51)</f>
        <v/>
      </c>
      <c r="D50" s="18" t="str">
        <f>IF(AND('Data Entry'!D51=""),"",'Data Entry'!D51)</f>
        <v/>
      </c>
      <c r="E50" s="18" t="str">
        <f>IF(AND('Data Entry'!E51=""),"",'Data Entry'!E51)</f>
        <v/>
      </c>
      <c r="F50" s="18" t="str">
        <f>IF(AND('Data Entry'!F51=""),"",'Data Entry'!F51)</f>
        <v/>
      </c>
      <c r="G50" s="18" t="str">
        <f>IF(AND('Data Entry'!G51=""),"",'Data Entry'!G51)</f>
        <v/>
      </c>
      <c r="H50" s="18" t="str">
        <f>IF(AND('Data Entry'!H51=""),"",'Data Entry'!H51)</f>
        <v/>
      </c>
      <c r="I50" s="18" t="str">
        <f>IF(AND(B50=""),"",IF(AND('Data Entry'!I51=""),"",'Data Entry'!I51))</f>
        <v/>
      </c>
      <c r="J50" s="20" t="str">
        <f>IF(AND(B50=""),"",IF(AND('Data Entry'!J51=""),"",'Data Entry'!J51))</f>
        <v/>
      </c>
      <c r="K50" s="18">
        <f>IF(AND('Data Entry'!K51=""),"",'Data Entry'!K51)</f>
        <v>320</v>
      </c>
      <c r="L50" s="18" t="str">
        <f>IF(AND('Data Entry'!L51=""),"",'Data Entry'!L51)</f>
        <v/>
      </c>
      <c r="M50" s="21" t="str">
        <f>IF(AND(B50=""),"",IF(AND('Data Entry'!M51=""),"",'Data Entry'!M51))</f>
        <v/>
      </c>
      <c r="N50" s="22" t="str">
        <f>IF(AND('Data Entry'!N51="वि.उप. व कुल उप. वाले कालम की पुर्ति करें"),"",'Data Entry'!N51)</f>
        <v/>
      </c>
      <c r="O50" s="23" t="str">
        <f>IF(AND('Data Entry'!O51="Please Enter Data In Unlock cell"),"",'Data Entry'!O51)</f>
        <v/>
      </c>
    </row>
    <row r="51" spans="1:15" ht="17.45" customHeight="1">
      <c r="A51" s="18">
        <v>45</v>
      </c>
      <c r="B51" s="19" t="str">
        <f>IF(AND('Data Entry'!B52=""),"",'Data Entry'!B52)</f>
        <v/>
      </c>
      <c r="C51" s="18" t="str">
        <f>IF(AND('Data Entry'!C52=""),"",'Data Entry'!C52)</f>
        <v/>
      </c>
      <c r="D51" s="18" t="str">
        <f>IF(AND('Data Entry'!D52=""),"",'Data Entry'!D52)</f>
        <v/>
      </c>
      <c r="E51" s="18" t="str">
        <f>IF(AND('Data Entry'!E52=""),"",'Data Entry'!E52)</f>
        <v/>
      </c>
      <c r="F51" s="18" t="str">
        <f>IF(AND('Data Entry'!F52=""),"",'Data Entry'!F52)</f>
        <v/>
      </c>
      <c r="G51" s="18" t="str">
        <f>IF(AND('Data Entry'!G52=""),"",'Data Entry'!G52)</f>
        <v/>
      </c>
      <c r="H51" s="18" t="str">
        <f>IF(AND('Data Entry'!H52=""),"",'Data Entry'!H52)</f>
        <v/>
      </c>
      <c r="I51" s="18" t="str">
        <f>IF(AND(B51=""),"",IF(AND('Data Entry'!I52=""),"",'Data Entry'!I52))</f>
        <v/>
      </c>
      <c r="J51" s="20" t="str">
        <f>IF(AND(B51=""),"",IF(AND('Data Entry'!J52=""),"",'Data Entry'!J52))</f>
        <v/>
      </c>
      <c r="K51" s="18">
        <f>IF(AND('Data Entry'!K52=""),"",'Data Entry'!K52)</f>
        <v>320</v>
      </c>
      <c r="L51" s="18" t="str">
        <f>IF(AND('Data Entry'!L52=""),"",'Data Entry'!L52)</f>
        <v/>
      </c>
      <c r="M51" s="21" t="str">
        <f>IF(AND(B51=""),"",IF(AND('Data Entry'!M52=""),"",'Data Entry'!M52))</f>
        <v/>
      </c>
      <c r="N51" s="22" t="str">
        <f>IF(AND('Data Entry'!N52="वि.उप. व कुल उप. वाले कालम की पुर्ति करें"),"",'Data Entry'!N52)</f>
        <v/>
      </c>
      <c r="O51" s="23" t="str">
        <f>IF(AND('Data Entry'!O52="Please Enter Data In Unlock cell"),"",'Data Entry'!O52)</f>
        <v/>
      </c>
    </row>
    <row r="52" spans="1:15" ht="17.45" customHeight="1">
      <c r="A52" s="18">
        <v>46</v>
      </c>
      <c r="B52" s="19" t="str">
        <f>IF(AND('Data Entry'!B53=""),"",'Data Entry'!B53)</f>
        <v/>
      </c>
      <c r="C52" s="18" t="str">
        <f>IF(AND('Data Entry'!C53=""),"",'Data Entry'!C53)</f>
        <v/>
      </c>
      <c r="D52" s="18" t="str">
        <f>IF(AND('Data Entry'!D53=""),"",'Data Entry'!D53)</f>
        <v/>
      </c>
      <c r="E52" s="18" t="str">
        <f>IF(AND('Data Entry'!E53=""),"",'Data Entry'!E53)</f>
        <v/>
      </c>
      <c r="F52" s="18" t="str">
        <f>IF(AND('Data Entry'!F53=""),"",'Data Entry'!F53)</f>
        <v/>
      </c>
      <c r="G52" s="18" t="str">
        <f>IF(AND('Data Entry'!G53=""),"",'Data Entry'!G53)</f>
        <v/>
      </c>
      <c r="H52" s="18" t="str">
        <f>IF(AND('Data Entry'!H53=""),"",'Data Entry'!H53)</f>
        <v/>
      </c>
      <c r="I52" s="18" t="str">
        <f>IF(AND(B52=""),"",IF(AND('Data Entry'!I53=""),"",'Data Entry'!I53))</f>
        <v/>
      </c>
      <c r="J52" s="20" t="str">
        <f>IF(AND(B52=""),"",IF(AND('Data Entry'!J53=""),"",'Data Entry'!J53))</f>
        <v/>
      </c>
      <c r="K52" s="18">
        <f>IF(AND('Data Entry'!K53=""),"",'Data Entry'!K53)</f>
        <v>320</v>
      </c>
      <c r="L52" s="18" t="str">
        <f>IF(AND('Data Entry'!L53=""),"",'Data Entry'!L53)</f>
        <v/>
      </c>
      <c r="M52" s="21" t="str">
        <f>IF(AND(B52=""),"",IF(AND('Data Entry'!M53=""),"",'Data Entry'!M53))</f>
        <v/>
      </c>
      <c r="N52" s="22" t="str">
        <f>IF(AND('Data Entry'!N53="वि.उप. व कुल उप. वाले कालम की पुर्ति करें"),"",'Data Entry'!N53)</f>
        <v/>
      </c>
      <c r="O52" s="23" t="str">
        <f>IF(AND('Data Entry'!O53="Please Enter Data In Unlock cell"),"",'Data Entry'!O53)</f>
        <v/>
      </c>
    </row>
    <row r="53" spans="1:15" ht="17.45" customHeight="1">
      <c r="A53" s="18">
        <v>47</v>
      </c>
      <c r="B53" s="19" t="str">
        <f>IF(AND('Data Entry'!B54=""),"",'Data Entry'!B54)</f>
        <v/>
      </c>
      <c r="C53" s="18" t="str">
        <f>IF(AND('Data Entry'!C54=""),"",'Data Entry'!C54)</f>
        <v/>
      </c>
      <c r="D53" s="18" t="str">
        <f>IF(AND('Data Entry'!D54=""),"",'Data Entry'!D54)</f>
        <v/>
      </c>
      <c r="E53" s="18" t="str">
        <f>IF(AND('Data Entry'!E54=""),"",'Data Entry'!E54)</f>
        <v/>
      </c>
      <c r="F53" s="18" t="str">
        <f>IF(AND('Data Entry'!F54=""),"",'Data Entry'!F54)</f>
        <v/>
      </c>
      <c r="G53" s="18" t="str">
        <f>IF(AND('Data Entry'!G54=""),"",'Data Entry'!G54)</f>
        <v/>
      </c>
      <c r="H53" s="18" t="str">
        <f>IF(AND('Data Entry'!H54=""),"",'Data Entry'!H54)</f>
        <v/>
      </c>
      <c r="I53" s="18" t="str">
        <f>IF(AND(B53=""),"",IF(AND('Data Entry'!I54=""),"",'Data Entry'!I54))</f>
        <v/>
      </c>
      <c r="J53" s="20" t="str">
        <f>IF(AND(B53=""),"",IF(AND('Data Entry'!J54=""),"",'Data Entry'!J54))</f>
        <v/>
      </c>
      <c r="K53" s="18">
        <f>IF(AND('Data Entry'!K54=""),"",'Data Entry'!K54)</f>
        <v>320</v>
      </c>
      <c r="L53" s="18" t="str">
        <f>IF(AND('Data Entry'!L54=""),"",'Data Entry'!L54)</f>
        <v/>
      </c>
      <c r="M53" s="21" t="str">
        <f>IF(AND(B53=""),"",IF(AND('Data Entry'!M54=""),"",'Data Entry'!M54))</f>
        <v/>
      </c>
      <c r="N53" s="22" t="str">
        <f>IF(AND('Data Entry'!N54="वि.उप. व कुल उप. वाले कालम की पुर्ति करें"),"",'Data Entry'!N54)</f>
        <v/>
      </c>
      <c r="O53" s="23" t="str">
        <f>IF(AND('Data Entry'!O54="Please Enter Data In Unlock cell"),"",'Data Entry'!O54)</f>
        <v/>
      </c>
    </row>
    <row r="54" spans="1:15" ht="17.45" customHeight="1">
      <c r="A54" s="18">
        <v>48</v>
      </c>
      <c r="B54" s="19" t="str">
        <f>IF(AND('Data Entry'!B55=""),"",'Data Entry'!B55)</f>
        <v/>
      </c>
      <c r="C54" s="18" t="str">
        <f>IF(AND('Data Entry'!C55=""),"",'Data Entry'!C55)</f>
        <v/>
      </c>
      <c r="D54" s="18" t="str">
        <f>IF(AND('Data Entry'!D55=""),"",'Data Entry'!D55)</f>
        <v/>
      </c>
      <c r="E54" s="18" t="str">
        <f>IF(AND('Data Entry'!E55=""),"",'Data Entry'!E55)</f>
        <v/>
      </c>
      <c r="F54" s="18" t="str">
        <f>IF(AND('Data Entry'!F55=""),"",'Data Entry'!F55)</f>
        <v/>
      </c>
      <c r="G54" s="18" t="str">
        <f>IF(AND('Data Entry'!G55=""),"",'Data Entry'!G55)</f>
        <v/>
      </c>
      <c r="H54" s="18" t="str">
        <f>IF(AND('Data Entry'!H55=""),"",'Data Entry'!H55)</f>
        <v/>
      </c>
      <c r="I54" s="18" t="str">
        <f>IF(AND(B54=""),"",IF(AND('Data Entry'!I55=""),"",'Data Entry'!I55))</f>
        <v/>
      </c>
      <c r="J54" s="20" t="str">
        <f>IF(AND(B54=""),"",IF(AND('Data Entry'!J55=""),"",'Data Entry'!J55))</f>
        <v/>
      </c>
      <c r="K54" s="18">
        <f>IF(AND('Data Entry'!K55=""),"",'Data Entry'!K55)</f>
        <v>320</v>
      </c>
      <c r="L54" s="18" t="str">
        <f>IF(AND('Data Entry'!L55=""),"",'Data Entry'!L55)</f>
        <v/>
      </c>
      <c r="M54" s="21" t="str">
        <f>IF(AND(B54=""),"",IF(AND('Data Entry'!M55=""),"",'Data Entry'!M55))</f>
        <v/>
      </c>
      <c r="N54" s="22" t="str">
        <f>IF(AND('Data Entry'!N55="वि.उप. व कुल उप. वाले कालम की पुर्ति करें"),"",'Data Entry'!N55)</f>
        <v/>
      </c>
      <c r="O54" s="23" t="str">
        <f>IF(AND('Data Entry'!O55="Please Enter Data In Unlock cell"),"",'Data Entry'!O55)</f>
        <v/>
      </c>
    </row>
    <row r="55" spans="1:15" ht="17.45" customHeight="1">
      <c r="A55" s="18">
        <v>49</v>
      </c>
      <c r="B55" s="19" t="str">
        <f>IF(AND('Data Entry'!B56=""),"",'Data Entry'!B56)</f>
        <v/>
      </c>
      <c r="C55" s="18" t="str">
        <f>IF(AND('Data Entry'!C56=""),"",'Data Entry'!C56)</f>
        <v/>
      </c>
      <c r="D55" s="18" t="str">
        <f>IF(AND('Data Entry'!D56=""),"",'Data Entry'!D56)</f>
        <v/>
      </c>
      <c r="E55" s="18" t="str">
        <f>IF(AND('Data Entry'!E56=""),"",'Data Entry'!E56)</f>
        <v/>
      </c>
      <c r="F55" s="18" t="str">
        <f>IF(AND('Data Entry'!F56=""),"",'Data Entry'!F56)</f>
        <v/>
      </c>
      <c r="G55" s="18" t="str">
        <f>IF(AND('Data Entry'!G56=""),"",'Data Entry'!G56)</f>
        <v/>
      </c>
      <c r="H55" s="18" t="str">
        <f>IF(AND('Data Entry'!H56=""),"",'Data Entry'!H56)</f>
        <v/>
      </c>
      <c r="I55" s="18" t="str">
        <f>IF(AND(B55=""),"",IF(AND('Data Entry'!I56=""),"",'Data Entry'!I56))</f>
        <v/>
      </c>
      <c r="J55" s="20" t="str">
        <f>IF(AND(B55=""),"",IF(AND('Data Entry'!J56=""),"",'Data Entry'!J56))</f>
        <v/>
      </c>
      <c r="K55" s="18">
        <f>IF(AND('Data Entry'!K56=""),"",'Data Entry'!K56)</f>
        <v>320</v>
      </c>
      <c r="L55" s="18" t="str">
        <f>IF(AND('Data Entry'!L56=""),"",'Data Entry'!L56)</f>
        <v/>
      </c>
      <c r="M55" s="21" t="str">
        <f>IF(AND(B55=""),"",IF(AND('Data Entry'!M56=""),"",'Data Entry'!M56))</f>
        <v/>
      </c>
      <c r="N55" s="22" t="str">
        <f>IF(AND('Data Entry'!N56="वि.उप. व कुल उप. वाले कालम की पुर्ति करें"),"",'Data Entry'!N56)</f>
        <v/>
      </c>
      <c r="O55" s="23" t="str">
        <f>IF(AND('Data Entry'!O56="Please Enter Data In Unlock cell"),"",'Data Entry'!O56)</f>
        <v/>
      </c>
    </row>
    <row r="56" spans="1:15" ht="17.45" customHeight="1">
      <c r="A56" s="18">
        <v>50</v>
      </c>
      <c r="B56" s="19" t="str">
        <f>IF(AND('Data Entry'!B57=""),"",'Data Entry'!B57)</f>
        <v/>
      </c>
      <c r="C56" s="18" t="str">
        <f>IF(AND('Data Entry'!C57=""),"",'Data Entry'!C57)</f>
        <v/>
      </c>
      <c r="D56" s="18" t="str">
        <f>IF(AND('Data Entry'!D57=""),"",'Data Entry'!D57)</f>
        <v/>
      </c>
      <c r="E56" s="18" t="str">
        <f>IF(AND('Data Entry'!E57=""),"",'Data Entry'!E57)</f>
        <v/>
      </c>
      <c r="F56" s="18" t="str">
        <f>IF(AND('Data Entry'!F57=""),"",'Data Entry'!F57)</f>
        <v/>
      </c>
      <c r="G56" s="18" t="str">
        <f>IF(AND('Data Entry'!G57=""),"",'Data Entry'!G57)</f>
        <v/>
      </c>
      <c r="H56" s="18" t="str">
        <f>IF(AND('Data Entry'!H57=""),"",'Data Entry'!H57)</f>
        <v/>
      </c>
      <c r="I56" s="18" t="str">
        <f>IF(AND(B56=""),"",IF(AND('Data Entry'!I57=""),"",'Data Entry'!I57))</f>
        <v/>
      </c>
      <c r="J56" s="20" t="str">
        <f>IF(AND(B56=""),"",IF(AND('Data Entry'!J57=""),"",'Data Entry'!J57))</f>
        <v/>
      </c>
      <c r="K56" s="18">
        <f>IF(AND('Data Entry'!K57=""),"",'Data Entry'!K57)</f>
        <v>320</v>
      </c>
      <c r="L56" s="18" t="str">
        <f>IF(AND('Data Entry'!L57=""),"",'Data Entry'!L57)</f>
        <v/>
      </c>
      <c r="M56" s="21" t="str">
        <f>IF(AND(B56=""),"",IF(AND('Data Entry'!M57=""),"",'Data Entry'!M57))</f>
        <v/>
      </c>
      <c r="N56" s="22" t="str">
        <f>IF(AND('Data Entry'!N57="वि.उप. व कुल उप. वाले कालम की पुर्ति करें"),"",'Data Entry'!N57)</f>
        <v/>
      </c>
      <c r="O56" s="23" t="str">
        <f>IF(AND('Data Entry'!O57="Please Enter Data In Unlock cell"),"",'Data Entry'!O57)</f>
        <v/>
      </c>
    </row>
    <row r="57" spans="1:15" ht="17.45" customHeight="1">
      <c r="A57" s="18">
        <v>51</v>
      </c>
      <c r="B57" s="19" t="str">
        <f>IF(AND('Data Entry'!B58=""),"",'Data Entry'!B58)</f>
        <v/>
      </c>
      <c r="C57" s="18" t="str">
        <f>IF(AND('Data Entry'!C58=""),"",'Data Entry'!C58)</f>
        <v/>
      </c>
      <c r="D57" s="18" t="str">
        <f>IF(AND('Data Entry'!D58=""),"",'Data Entry'!D58)</f>
        <v/>
      </c>
      <c r="E57" s="18" t="str">
        <f>IF(AND('Data Entry'!E58=""),"",'Data Entry'!E58)</f>
        <v/>
      </c>
      <c r="F57" s="18" t="str">
        <f>IF(AND('Data Entry'!F58=""),"",'Data Entry'!F58)</f>
        <v/>
      </c>
      <c r="G57" s="18" t="str">
        <f>IF(AND('Data Entry'!G58=""),"",'Data Entry'!G58)</f>
        <v/>
      </c>
      <c r="H57" s="18" t="str">
        <f>IF(AND('Data Entry'!H58=""),"",'Data Entry'!H58)</f>
        <v/>
      </c>
      <c r="I57" s="18" t="str">
        <f>IF(AND(B57=""),"",IF(AND('Data Entry'!I58=""),"",'Data Entry'!I58))</f>
        <v/>
      </c>
      <c r="J57" s="20" t="str">
        <f>IF(AND(B57=""),"",IF(AND('Data Entry'!J58=""),"",'Data Entry'!J58))</f>
        <v/>
      </c>
      <c r="K57" s="18">
        <f>IF(AND('Data Entry'!K58=""),"",'Data Entry'!K58)</f>
        <v>320</v>
      </c>
      <c r="L57" s="18" t="str">
        <f>IF(AND('Data Entry'!L58=""),"",'Data Entry'!L58)</f>
        <v/>
      </c>
      <c r="M57" s="21" t="str">
        <f>IF(AND(B57=""),"",IF(AND('Data Entry'!M58=""),"",'Data Entry'!M58))</f>
        <v/>
      </c>
      <c r="N57" s="22" t="str">
        <f>IF(AND('Data Entry'!N58="वि.उप. व कुल उप. वाले कालम की पुर्ति करें"),"",'Data Entry'!N58)</f>
        <v/>
      </c>
      <c r="O57" s="23" t="str">
        <f>IF(AND('Data Entry'!O58="Please Enter Data In Unlock cell"),"",'Data Entry'!O58)</f>
        <v/>
      </c>
    </row>
    <row r="58" spans="1:15" ht="17.45" customHeight="1">
      <c r="A58" s="18">
        <v>52</v>
      </c>
      <c r="B58" s="19" t="str">
        <f>IF(AND('Data Entry'!B59=""),"",'Data Entry'!B59)</f>
        <v/>
      </c>
      <c r="C58" s="18" t="str">
        <f>IF(AND('Data Entry'!C59=""),"",'Data Entry'!C59)</f>
        <v/>
      </c>
      <c r="D58" s="18" t="str">
        <f>IF(AND('Data Entry'!D59=""),"",'Data Entry'!D59)</f>
        <v/>
      </c>
      <c r="E58" s="18" t="str">
        <f>IF(AND('Data Entry'!E59=""),"",'Data Entry'!E59)</f>
        <v/>
      </c>
      <c r="F58" s="18" t="str">
        <f>IF(AND('Data Entry'!F59=""),"",'Data Entry'!F59)</f>
        <v/>
      </c>
      <c r="G58" s="18" t="str">
        <f>IF(AND('Data Entry'!G59=""),"",'Data Entry'!G59)</f>
        <v/>
      </c>
      <c r="H58" s="18" t="str">
        <f>IF(AND('Data Entry'!H59=""),"",'Data Entry'!H59)</f>
        <v/>
      </c>
      <c r="I58" s="18" t="str">
        <f>IF(AND(B58=""),"",IF(AND('Data Entry'!I59=""),"",'Data Entry'!I59))</f>
        <v/>
      </c>
      <c r="J58" s="20" t="str">
        <f>IF(AND(B58=""),"",IF(AND('Data Entry'!J59=""),"",'Data Entry'!J59))</f>
        <v/>
      </c>
      <c r="K58" s="18">
        <f>IF(AND('Data Entry'!K59=""),"",'Data Entry'!K59)</f>
        <v>320</v>
      </c>
      <c r="L58" s="18" t="str">
        <f>IF(AND('Data Entry'!L59=""),"",'Data Entry'!L59)</f>
        <v/>
      </c>
      <c r="M58" s="21" t="str">
        <f>IF(AND(B58=""),"",IF(AND('Data Entry'!M59=""),"",'Data Entry'!M59))</f>
        <v/>
      </c>
      <c r="N58" s="22" t="str">
        <f>IF(AND('Data Entry'!N59="वि.उप. व कुल उप. वाले कालम की पुर्ति करें"),"",'Data Entry'!N59)</f>
        <v/>
      </c>
      <c r="O58" s="23" t="str">
        <f>IF(AND('Data Entry'!O59="Please Enter Data In Unlock cell"),"",'Data Entry'!O59)</f>
        <v/>
      </c>
    </row>
    <row r="59" spans="1:15" ht="17.45" customHeight="1">
      <c r="A59" s="18">
        <v>53</v>
      </c>
      <c r="B59" s="19" t="str">
        <f>IF(AND('Data Entry'!B60=""),"",'Data Entry'!B60)</f>
        <v/>
      </c>
      <c r="C59" s="18" t="str">
        <f>IF(AND('Data Entry'!C60=""),"",'Data Entry'!C60)</f>
        <v/>
      </c>
      <c r="D59" s="18" t="str">
        <f>IF(AND('Data Entry'!D60=""),"",'Data Entry'!D60)</f>
        <v/>
      </c>
      <c r="E59" s="18" t="str">
        <f>IF(AND('Data Entry'!E60=""),"",'Data Entry'!E60)</f>
        <v/>
      </c>
      <c r="F59" s="18" t="str">
        <f>IF(AND('Data Entry'!F60=""),"",'Data Entry'!F60)</f>
        <v/>
      </c>
      <c r="G59" s="18" t="str">
        <f>IF(AND('Data Entry'!G60=""),"",'Data Entry'!G60)</f>
        <v/>
      </c>
      <c r="H59" s="18" t="str">
        <f>IF(AND('Data Entry'!H60=""),"",'Data Entry'!H60)</f>
        <v/>
      </c>
      <c r="I59" s="18" t="str">
        <f>IF(AND(B59=""),"",IF(AND('Data Entry'!I60=""),"",'Data Entry'!I60))</f>
        <v/>
      </c>
      <c r="J59" s="20" t="str">
        <f>IF(AND(B59=""),"",IF(AND('Data Entry'!J60=""),"",'Data Entry'!J60))</f>
        <v/>
      </c>
      <c r="K59" s="18">
        <f>IF(AND('Data Entry'!K60=""),"",'Data Entry'!K60)</f>
        <v>320</v>
      </c>
      <c r="L59" s="18" t="str">
        <f>IF(AND('Data Entry'!L60=""),"",'Data Entry'!L60)</f>
        <v/>
      </c>
      <c r="M59" s="21" t="str">
        <f>IF(AND(B59=""),"",IF(AND('Data Entry'!M60=""),"",'Data Entry'!M60))</f>
        <v/>
      </c>
      <c r="N59" s="22" t="str">
        <f>IF(AND('Data Entry'!N60="वि.उप. व कुल उप. वाले कालम की पुर्ति करें"),"",'Data Entry'!N60)</f>
        <v/>
      </c>
      <c r="O59" s="23" t="str">
        <f>IF(AND('Data Entry'!O60="Please Enter Data In Unlock cell"),"",'Data Entry'!O60)</f>
        <v/>
      </c>
    </row>
    <row r="60" spans="1:15" ht="17.45" customHeight="1">
      <c r="A60" s="18">
        <v>54</v>
      </c>
      <c r="B60" s="19" t="str">
        <f>IF(AND('Data Entry'!B61=""),"",'Data Entry'!B61)</f>
        <v/>
      </c>
      <c r="C60" s="18" t="str">
        <f>IF(AND('Data Entry'!C61=""),"",'Data Entry'!C61)</f>
        <v/>
      </c>
      <c r="D60" s="18" t="str">
        <f>IF(AND('Data Entry'!D61=""),"",'Data Entry'!D61)</f>
        <v/>
      </c>
      <c r="E60" s="18" t="str">
        <f>IF(AND('Data Entry'!E61=""),"",'Data Entry'!E61)</f>
        <v/>
      </c>
      <c r="F60" s="18" t="str">
        <f>IF(AND('Data Entry'!F61=""),"",'Data Entry'!F61)</f>
        <v/>
      </c>
      <c r="G60" s="18" t="str">
        <f>IF(AND('Data Entry'!G61=""),"",'Data Entry'!G61)</f>
        <v/>
      </c>
      <c r="H60" s="18" t="str">
        <f>IF(AND('Data Entry'!H61=""),"",'Data Entry'!H61)</f>
        <v/>
      </c>
      <c r="I60" s="18" t="str">
        <f>IF(AND(B60=""),"",IF(AND('Data Entry'!I61=""),"",'Data Entry'!I61))</f>
        <v/>
      </c>
      <c r="J60" s="20" t="str">
        <f>IF(AND(B60=""),"",IF(AND('Data Entry'!J61=""),"",'Data Entry'!J61))</f>
        <v/>
      </c>
      <c r="K60" s="18">
        <f>IF(AND('Data Entry'!K61=""),"",'Data Entry'!K61)</f>
        <v>320</v>
      </c>
      <c r="L60" s="18" t="str">
        <f>IF(AND('Data Entry'!L61=""),"",'Data Entry'!L61)</f>
        <v/>
      </c>
      <c r="M60" s="21" t="str">
        <f>IF(AND(B60=""),"",IF(AND('Data Entry'!M61=""),"",'Data Entry'!M61))</f>
        <v/>
      </c>
      <c r="N60" s="22" t="str">
        <f>IF(AND('Data Entry'!N61="वि.उप. व कुल उप. वाले कालम की पुर्ति करें"),"",'Data Entry'!N61)</f>
        <v/>
      </c>
      <c r="O60" s="23" t="str">
        <f>IF(AND('Data Entry'!O61="Please Enter Data In Unlock cell"),"",'Data Entry'!O61)</f>
        <v/>
      </c>
    </row>
    <row r="61" spans="1:15" ht="17.45" customHeight="1">
      <c r="A61" s="18">
        <v>55</v>
      </c>
      <c r="B61" s="19" t="str">
        <f>IF(AND('Data Entry'!B62=""),"",'Data Entry'!B62)</f>
        <v/>
      </c>
      <c r="C61" s="18" t="str">
        <f>IF(AND('Data Entry'!C62=""),"",'Data Entry'!C62)</f>
        <v/>
      </c>
      <c r="D61" s="18" t="str">
        <f>IF(AND('Data Entry'!D62=""),"",'Data Entry'!D62)</f>
        <v/>
      </c>
      <c r="E61" s="18" t="str">
        <f>IF(AND('Data Entry'!E62=""),"",'Data Entry'!E62)</f>
        <v/>
      </c>
      <c r="F61" s="18" t="str">
        <f>IF(AND('Data Entry'!F62=""),"",'Data Entry'!F62)</f>
        <v/>
      </c>
      <c r="G61" s="18" t="str">
        <f>IF(AND('Data Entry'!G62=""),"",'Data Entry'!G62)</f>
        <v/>
      </c>
      <c r="H61" s="18" t="str">
        <f>IF(AND('Data Entry'!H62=""),"",'Data Entry'!H62)</f>
        <v/>
      </c>
      <c r="I61" s="18" t="str">
        <f>IF(AND(B61=""),"",IF(AND('Data Entry'!I62=""),"",'Data Entry'!I62))</f>
        <v/>
      </c>
      <c r="J61" s="20" t="str">
        <f>IF(AND(B61=""),"",IF(AND('Data Entry'!J62=""),"",'Data Entry'!J62))</f>
        <v/>
      </c>
      <c r="K61" s="18">
        <f>IF(AND('Data Entry'!K62=""),"",'Data Entry'!K62)</f>
        <v>320</v>
      </c>
      <c r="L61" s="18" t="str">
        <f>IF(AND('Data Entry'!L62=""),"",'Data Entry'!L62)</f>
        <v/>
      </c>
      <c r="M61" s="21" t="str">
        <f>IF(AND(B61=""),"",IF(AND('Data Entry'!M62=""),"",'Data Entry'!M62))</f>
        <v/>
      </c>
      <c r="N61" s="22" t="str">
        <f>IF(AND('Data Entry'!N62="वि.उप. व कुल उप. वाले कालम की पुर्ति करें"),"",'Data Entry'!N62)</f>
        <v/>
      </c>
      <c r="O61" s="23" t="str">
        <f>IF(AND('Data Entry'!O62="Please Enter Data In Unlock cell"),"",'Data Entry'!O62)</f>
        <v/>
      </c>
    </row>
    <row r="62" spans="1:15" ht="17.45" customHeight="1">
      <c r="A62" s="18">
        <v>56</v>
      </c>
      <c r="B62" s="19" t="str">
        <f>IF(AND('Data Entry'!B63=""),"",'Data Entry'!B63)</f>
        <v/>
      </c>
      <c r="C62" s="18" t="str">
        <f>IF(AND('Data Entry'!C63=""),"",'Data Entry'!C63)</f>
        <v/>
      </c>
      <c r="D62" s="18" t="str">
        <f>IF(AND('Data Entry'!D63=""),"",'Data Entry'!D63)</f>
        <v/>
      </c>
      <c r="E62" s="18" t="str">
        <f>IF(AND('Data Entry'!E63=""),"",'Data Entry'!E63)</f>
        <v/>
      </c>
      <c r="F62" s="18" t="str">
        <f>IF(AND('Data Entry'!F63=""),"",'Data Entry'!F63)</f>
        <v/>
      </c>
      <c r="G62" s="18" t="str">
        <f>IF(AND('Data Entry'!G63=""),"",'Data Entry'!G63)</f>
        <v/>
      </c>
      <c r="H62" s="18" t="str">
        <f>IF(AND('Data Entry'!H63=""),"",'Data Entry'!H63)</f>
        <v/>
      </c>
      <c r="I62" s="18" t="str">
        <f>IF(AND(B62=""),"",IF(AND('Data Entry'!I63=""),"",'Data Entry'!I63))</f>
        <v/>
      </c>
      <c r="J62" s="20" t="str">
        <f>IF(AND(B62=""),"",IF(AND('Data Entry'!J63=""),"",'Data Entry'!J63))</f>
        <v/>
      </c>
      <c r="K62" s="18">
        <f>IF(AND('Data Entry'!K63=""),"",'Data Entry'!K63)</f>
        <v>320</v>
      </c>
      <c r="L62" s="18" t="str">
        <f>IF(AND('Data Entry'!L63=""),"",'Data Entry'!L63)</f>
        <v/>
      </c>
      <c r="M62" s="21" t="str">
        <f>IF(AND(B62=""),"",IF(AND('Data Entry'!M63=""),"",'Data Entry'!M63))</f>
        <v/>
      </c>
      <c r="N62" s="22" t="str">
        <f>IF(AND('Data Entry'!N63="वि.उप. व कुल उप. वाले कालम की पुर्ति करें"),"",'Data Entry'!N63)</f>
        <v/>
      </c>
      <c r="O62" s="23" t="str">
        <f>IF(AND('Data Entry'!O63="Please Enter Data In Unlock cell"),"",'Data Entry'!O63)</f>
        <v/>
      </c>
    </row>
    <row r="63" spans="1:15" ht="17.45" customHeight="1">
      <c r="A63" s="18">
        <v>57</v>
      </c>
      <c r="B63" s="19" t="str">
        <f>IF(AND('Data Entry'!B64=""),"",'Data Entry'!B64)</f>
        <v/>
      </c>
      <c r="C63" s="18" t="str">
        <f>IF(AND('Data Entry'!C64=""),"",'Data Entry'!C64)</f>
        <v/>
      </c>
      <c r="D63" s="18" t="str">
        <f>IF(AND('Data Entry'!D64=""),"",'Data Entry'!D64)</f>
        <v/>
      </c>
      <c r="E63" s="18" t="str">
        <f>IF(AND('Data Entry'!E64=""),"",'Data Entry'!E64)</f>
        <v/>
      </c>
      <c r="F63" s="18" t="str">
        <f>IF(AND('Data Entry'!F64=""),"",'Data Entry'!F64)</f>
        <v/>
      </c>
      <c r="G63" s="18" t="str">
        <f>IF(AND('Data Entry'!G64=""),"",'Data Entry'!G64)</f>
        <v/>
      </c>
      <c r="H63" s="18" t="str">
        <f>IF(AND('Data Entry'!H64=""),"",'Data Entry'!H64)</f>
        <v/>
      </c>
      <c r="I63" s="18" t="str">
        <f>IF(AND(B63=""),"",IF(AND('Data Entry'!I64=""),"",'Data Entry'!I64))</f>
        <v/>
      </c>
      <c r="J63" s="20" t="str">
        <f>IF(AND(B63=""),"",IF(AND('Data Entry'!J64=""),"",'Data Entry'!J64))</f>
        <v/>
      </c>
      <c r="K63" s="18">
        <f>IF(AND('Data Entry'!K64=""),"",'Data Entry'!K64)</f>
        <v>320</v>
      </c>
      <c r="L63" s="18" t="str">
        <f>IF(AND('Data Entry'!L64=""),"",'Data Entry'!L64)</f>
        <v/>
      </c>
      <c r="M63" s="21" t="str">
        <f>IF(AND(B63=""),"",IF(AND('Data Entry'!M64=""),"",'Data Entry'!M64))</f>
        <v/>
      </c>
      <c r="N63" s="22" t="str">
        <f>IF(AND('Data Entry'!N64="वि.उप. व कुल उप. वाले कालम की पुर्ति करें"),"",'Data Entry'!N64)</f>
        <v/>
      </c>
      <c r="O63" s="23" t="str">
        <f>IF(AND('Data Entry'!O64="Please Enter Data In Unlock cell"),"",'Data Entry'!O64)</f>
        <v/>
      </c>
    </row>
    <row r="64" spans="1:15" ht="17.45" customHeight="1">
      <c r="A64" s="18">
        <v>58</v>
      </c>
      <c r="B64" s="19" t="str">
        <f>IF(AND('Data Entry'!B65=""),"",'Data Entry'!B65)</f>
        <v/>
      </c>
      <c r="C64" s="18" t="str">
        <f>IF(AND('Data Entry'!C65=""),"",'Data Entry'!C65)</f>
        <v/>
      </c>
      <c r="D64" s="18" t="str">
        <f>IF(AND('Data Entry'!D65=""),"",'Data Entry'!D65)</f>
        <v/>
      </c>
      <c r="E64" s="18" t="str">
        <f>IF(AND('Data Entry'!E65=""),"",'Data Entry'!E65)</f>
        <v/>
      </c>
      <c r="F64" s="18" t="str">
        <f>IF(AND('Data Entry'!F65=""),"",'Data Entry'!F65)</f>
        <v/>
      </c>
      <c r="G64" s="18" t="str">
        <f>IF(AND('Data Entry'!G65=""),"",'Data Entry'!G65)</f>
        <v/>
      </c>
      <c r="H64" s="18" t="str">
        <f>IF(AND('Data Entry'!H65=""),"",'Data Entry'!H65)</f>
        <v/>
      </c>
      <c r="I64" s="18" t="str">
        <f>IF(AND(B64=""),"",IF(AND('Data Entry'!I65=""),"",'Data Entry'!I65))</f>
        <v/>
      </c>
      <c r="J64" s="20" t="str">
        <f>IF(AND(B64=""),"",IF(AND('Data Entry'!J65=""),"",'Data Entry'!J65))</f>
        <v/>
      </c>
      <c r="K64" s="18">
        <f>IF(AND('Data Entry'!K65=""),"",'Data Entry'!K65)</f>
        <v>320</v>
      </c>
      <c r="L64" s="18" t="str">
        <f>IF(AND('Data Entry'!L65=""),"",'Data Entry'!L65)</f>
        <v/>
      </c>
      <c r="M64" s="21" t="str">
        <f>IF(AND(B64=""),"",IF(AND('Data Entry'!M65=""),"",'Data Entry'!M65))</f>
        <v/>
      </c>
      <c r="N64" s="22" t="str">
        <f>IF(AND('Data Entry'!N65="वि.उप. व कुल उप. वाले कालम की पुर्ति करें"),"",'Data Entry'!N65)</f>
        <v/>
      </c>
      <c r="O64" s="23" t="str">
        <f>IF(AND('Data Entry'!O65="Please Enter Data In Unlock cell"),"",'Data Entry'!O65)</f>
        <v/>
      </c>
    </row>
    <row r="65" spans="1:15" ht="17.45" customHeight="1">
      <c r="A65" s="18">
        <v>59</v>
      </c>
      <c r="B65" s="19" t="str">
        <f>IF(AND('Data Entry'!B66=""),"",'Data Entry'!B66)</f>
        <v/>
      </c>
      <c r="C65" s="18" t="str">
        <f>IF(AND('Data Entry'!C66=""),"",'Data Entry'!C66)</f>
        <v/>
      </c>
      <c r="D65" s="18" t="str">
        <f>IF(AND('Data Entry'!D66=""),"",'Data Entry'!D66)</f>
        <v/>
      </c>
      <c r="E65" s="18" t="str">
        <f>IF(AND('Data Entry'!E66=""),"",'Data Entry'!E66)</f>
        <v/>
      </c>
      <c r="F65" s="18" t="str">
        <f>IF(AND('Data Entry'!F66=""),"",'Data Entry'!F66)</f>
        <v/>
      </c>
      <c r="G65" s="18" t="str">
        <f>IF(AND('Data Entry'!G66=""),"",'Data Entry'!G66)</f>
        <v/>
      </c>
      <c r="H65" s="18" t="str">
        <f>IF(AND('Data Entry'!H66=""),"",'Data Entry'!H66)</f>
        <v/>
      </c>
      <c r="I65" s="18" t="str">
        <f>IF(AND(B65=""),"",IF(AND('Data Entry'!I66=""),"",'Data Entry'!I66))</f>
        <v/>
      </c>
      <c r="J65" s="20" t="str">
        <f>IF(AND(B65=""),"",IF(AND('Data Entry'!J66=""),"",'Data Entry'!J66))</f>
        <v/>
      </c>
      <c r="K65" s="18">
        <f>IF(AND('Data Entry'!K66=""),"",'Data Entry'!K66)</f>
        <v>320</v>
      </c>
      <c r="L65" s="18" t="str">
        <f>IF(AND('Data Entry'!L66=""),"",'Data Entry'!L66)</f>
        <v/>
      </c>
      <c r="M65" s="21" t="str">
        <f>IF(AND(B65=""),"",IF(AND('Data Entry'!M66=""),"",'Data Entry'!M66))</f>
        <v/>
      </c>
      <c r="N65" s="22" t="str">
        <f>IF(AND('Data Entry'!N66="वि.उप. व कुल उप. वाले कालम की पुर्ति करें"),"",'Data Entry'!N66)</f>
        <v/>
      </c>
      <c r="O65" s="23" t="str">
        <f>IF(AND('Data Entry'!O66="Please Enter Data In Unlock cell"),"",'Data Entry'!O66)</f>
        <v/>
      </c>
    </row>
    <row r="66" spans="1:15" ht="17.45" customHeight="1">
      <c r="A66" s="18">
        <v>60</v>
      </c>
      <c r="B66" s="19" t="str">
        <f>IF(AND('Data Entry'!B67=""),"",'Data Entry'!B67)</f>
        <v/>
      </c>
      <c r="C66" s="18" t="str">
        <f>IF(AND('Data Entry'!C67=""),"",'Data Entry'!C67)</f>
        <v/>
      </c>
      <c r="D66" s="18" t="str">
        <f>IF(AND('Data Entry'!D67=""),"",'Data Entry'!D67)</f>
        <v/>
      </c>
      <c r="E66" s="18" t="str">
        <f>IF(AND('Data Entry'!E67=""),"",'Data Entry'!E67)</f>
        <v/>
      </c>
      <c r="F66" s="18" t="str">
        <f>IF(AND('Data Entry'!F67=""),"",'Data Entry'!F67)</f>
        <v/>
      </c>
      <c r="G66" s="18" t="str">
        <f>IF(AND('Data Entry'!G67=""),"",'Data Entry'!G67)</f>
        <v/>
      </c>
      <c r="H66" s="18" t="str">
        <f>IF(AND('Data Entry'!H67=""),"",'Data Entry'!H67)</f>
        <v/>
      </c>
      <c r="I66" s="18" t="str">
        <f>IF(AND(B66=""),"",IF(AND('Data Entry'!I67=""),"",'Data Entry'!I67))</f>
        <v/>
      </c>
      <c r="J66" s="20" t="str">
        <f>IF(AND(B66=""),"",IF(AND('Data Entry'!J67=""),"",'Data Entry'!J67))</f>
        <v/>
      </c>
      <c r="K66" s="18">
        <f>IF(AND('Data Entry'!K67=""),"",'Data Entry'!K67)</f>
        <v>320</v>
      </c>
      <c r="L66" s="18" t="str">
        <f>IF(AND('Data Entry'!L67=""),"",'Data Entry'!L67)</f>
        <v/>
      </c>
      <c r="M66" s="21" t="str">
        <f>IF(AND(B66=""),"",IF(AND('Data Entry'!M67=""),"",'Data Entry'!M67))</f>
        <v/>
      </c>
      <c r="N66" s="22" t="str">
        <f>IF(AND('Data Entry'!N67="वि.उप. व कुल उप. वाले कालम की पुर्ति करें"),"",'Data Entry'!N67)</f>
        <v/>
      </c>
      <c r="O66" s="23" t="str">
        <f>IF(AND('Data Entry'!O67="Please Enter Data In Unlock cell"),"",'Data Entry'!O67)</f>
        <v/>
      </c>
    </row>
    <row r="67" spans="1:15" ht="17.45" customHeight="1">
      <c r="A67" s="18">
        <v>61</v>
      </c>
      <c r="B67" s="19" t="str">
        <f>IF(AND('Data Entry'!B68=""),"",'Data Entry'!B68)</f>
        <v/>
      </c>
      <c r="C67" s="18" t="str">
        <f>IF(AND('Data Entry'!C68=""),"",'Data Entry'!C68)</f>
        <v/>
      </c>
      <c r="D67" s="18" t="str">
        <f>IF(AND('Data Entry'!D68=""),"",'Data Entry'!D68)</f>
        <v/>
      </c>
      <c r="E67" s="18" t="str">
        <f>IF(AND('Data Entry'!E68=""),"",'Data Entry'!E68)</f>
        <v/>
      </c>
      <c r="F67" s="18" t="str">
        <f>IF(AND('Data Entry'!F68=""),"",'Data Entry'!F68)</f>
        <v/>
      </c>
      <c r="G67" s="18" t="str">
        <f>IF(AND('Data Entry'!G68=""),"",'Data Entry'!G68)</f>
        <v/>
      </c>
      <c r="H67" s="18" t="str">
        <f>IF(AND('Data Entry'!H68=""),"",'Data Entry'!H68)</f>
        <v/>
      </c>
      <c r="I67" s="18" t="str">
        <f>IF(AND(B67=""),"",IF(AND('Data Entry'!I68=""),"",'Data Entry'!I68))</f>
        <v/>
      </c>
      <c r="J67" s="20" t="str">
        <f>IF(AND(B67=""),"",IF(AND('Data Entry'!J68=""),"",'Data Entry'!J68))</f>
        <v/>
      </c>
      <c r="K67" s="18">
        <f>IF(AND('Data Entry'!K68=""),"",'Data Entry'!K68)</f>
        <v>320</v>
      </c>
      <c r="L67" s="18" t="str">
        <f>IF(AND('Data Entry'!L68=""),"",'Data Entry'!L68)</f>
        <v/>
      </c>
      <c r="M67" s="21" t="str">
        <f>IF(AND(B67=""),"",IF(AND('Data Entry'!M68=""),"",'Data Entry'!M68))</f>
        <v/>
      </c>
      <c r="N67" s="22" t="str">
        <f>IF(AND('Data Entry'!N68="वि.उप. व कुल उप. वाले कालम की पुर्ति करें"),"",'Data Entry'!N68)</f>
        <v/>
      </c>
      <c r="O67" s="23" t="str">
        <f>IF(AND('Data Entry'!O68="Please Enter Data In Unlock cell"),"",'Data Entry'!O68)</f>
        <v/>
      </c>
    </row>
    <row r="68" spans="1:15" ht="17.45" customHeight="1">
      <c r="A68" s="18">
        <v>62</v>
      </c>
      <c r="B68" s="19" t="str">
        <f>IF(AND('Data Entry'!B69=""),"",'Data Entry'!B69)</f>
        <v/>
      </c>
      <c r="C68" s="18" t="str">
        <f>IF(AND('Data Entry'!C69=""),"",'Data Entry'!C69)</f>
        <v/>
      </c>
      <c r="D68" s="18" t="str">
        <f>IF(AND('Data Entry'!D69=""),"",'Data Entry'!D69)</f>
        <v/>
      </c>
      <c r="E68" s="18" t="str">
        <f>IF(AND('Data Entry'!E69=""),"",'Data Entry'!E69)</f>
        <v/>
      </c>
      <c r="F68" s="18" t="str">
        <f>IF(AND('Data Entry'!F69=""),"",'Data Entry'!F69)</f>
        <v/>
      </c>
      <c r="G68" s="18" t="str">
        <f>IF(AND('Data Entry'!G69=""),"",'Data Entry'!G69)</f>
        <v/>
      </c>
      <c r="H68" s="18" t="str">
        <f>IF(AND('Data Entry'!H69=""),"",'Data Entry'!H69)</f>
        <v/>
      </c>
      <c r="I68" s="18" t="str">
        <f>IF(AND(B68=""),"",IF(AND('Data Entry'!I69=""),"",'Data Entry'!I69))</f>
        <v/>
      </c>
      <c r="J68" s="20" t="str">
        <f>IF(AND(B68=""),"",IF(AND('Data Entry'!J69=""),"",'Data Entry'!J69))</f>
        <v/>
      </c>
      <c r="K68" s="18">
        <f>IF(AND('Data Entry'!K69=""),"",'Data Entry'!K69)</f>
        <v>320</v>
      </c>
      <c r="L68" s="18" t="str">
        <f>IF(AND('Data Entry'!L69=""),"",'Data Entry'!L69)</f>
        <v/>
      </c>
      <c r="M68" s="21" t="str">
        <f>IF(AND(B68=""),"",IF(AND('Data Entry'!M69=""),"",'Data Entry'!M69))</f>
        <v/>
      </c>
      <c r="N68" s="22" t="str">
        <f>IF(AND('Data Entry'!N69="वि.उप. व कुल उप. वाले कालम की पुर्ति करें"),"",'Data Entry'!N69)</f>
        <v/>
      </c>
      <c r="O68" s="23" t="str">
        <f>IF(AND('Data Entry'!O69="Please Enter Data In Unlock cell"),"",'Data Entry'!O69)</f>
        <v/>
      </c>
    </row>
    <row r="69" spans="1:15" ht="17.45" customHeight="1">
      <c r="A69" s="18">
        <v>63</v>
      </c>
      <c r="B69" s="19" t="str">
        <f>IF(AND('Data Entry'!B70=""),"",'Data Entry'!B70)</f>
        <v/>
      </c>
      <c r="C69" s="18" t="str">
        <f>IF(AND('Data Entry'!C70=""),"",'Data Entry'!C70)</f>
        <v/>
      </c>
      <c r="D69" s="18" t="str">
        <f>IF(AND('Data Entry'!D70=""),"",'Data Entry'!D70)</f>
        <v/>
      </c>
      <c r="E69" s="18" t="str">
        <f>IF(AND('Data Entry'!E70=""),"",'Data Entry'!E70)</f>
        <v/>
      </c>
      <c r="F69" s="18" t="str">
        <f>IF(AND('Data Entry'!F70=""),"",'Data Entry'!F70)</f>
        <v/>
      </c>
      <c r="G69" s="18" t="str">
        <f>IF(AND('Data Entry'!G70=""),"",'Data Entry'!G70)</f>
        <v/>
      </c>
      <c r="H69" s="18" t="str">
        <f>IF(AND('Data Entry'!H70=""),"",'Data Entry'!H70)</f>
        <v/>
      </c>
      <c r="I69" s="18" t="str">
        <f>IF(AND(B69=""),"",IF(AND('Data Entry'!I70=""),"",'Data Entry'!I70))</f>
        <v/>
      </c>
      <c r="J69" s="20" t="str">
        <f>IF(AND(B69=""),"",IF(AND('Data Entry'!J70=""),"",'Data Entry'!J70))</f>
        <v/>
      </c>
      <c r="K69" s="18">
        <f>IF(AND('Data Entry'!K70=""),"",'Data Entry'!K70)</f>
        <v>320</v>
      </c>
      <c r="L69" s="18" t="str">
        <f>IF(AND('Data Entry'!L70=""),"",'Data Entry'!L70)</f>
        <v/>
      </c>
      <c r="M69" s="21" t="str">
        <f>IF(AND(B69=""),"",IF(AND('Data Entry'!M70=""),"",'Data Entry'!M70))</f>
        <v/>
      </c>
      <c r="N69" s="22" t="str">
        <f>IF(AND('Data Entry'!N70="वि.उप. व कुल उप. वाले कालम की पुर्ति करें"),"",'Data Entry'!N70)</f>
        <v/>
      </c>
      <c r="O69" s="23" t="str">
        <f>IF(AND('Data Entry'!O70="Please Enter Data In Unlock cell"),"",'Data Entry'!O70)</f>
        <v/>
      </c>
    </row>
    <row r="70" spans="1:15" ht="17.45" customHeight="1">
      <c r="A70" s="18">
        <v>64</v>
      </c>
      <c r="B70" s="19" t="str">
        <f>IF(AND('Data Entry'!B71=""),"",'Data Entry'!B71)</f>
        <v/>
      </c>
      <c r="C70" s="18" t="str">
        <f>IF(AND('Data Entry'!C71=""),"",'Data Entry'!C71)</f>
        <v/>
      </c>
      <c r="D70" s="18" t="str">
        <f>IF(AND('Data Entry'!D71=""),"",'Data Entry'!D71)</f>
        <v/>
      </c>
      <c r="E70" s="18" t="str">
        <f>IF(AND('Data Entry'!E71=""),"",'Data Entry'!E71)</f>
        <v/>
      </c>
      <c r="F70" s="18" t="str">
        <f>IF(AND('Data Entry'!F71=""),"",'Data Entry'!F71)</f>
        <v/>
      </c>
      <c r="G70" s="18" t="str">
        <f>IF(AND('Data Entry'!G71=""),"",'Data Entry'!G71)</f>
        <v/>
      </c>
      <c r="H70" s="18" t="str">
        <f>IF(AND('Data Entry'!H71=""),"",'Data Entry'!H71)</f>
        <v/>
      </c>
      <c r="I70" s="18" t="str">
        <f>IF(AND(B70=""),"",IF(AND('Data Entry'!I71=""),"",'Data Entry'!I71))</f>
        <v/>
      </c>
      <c r="J70" s="20" t="str">
        <f>IF(AND(B70=""),"",IF(AND('Data Entry'!J71=""),"",'Data Entry'!J71))</f>
        <v/>
      </c>
      <c r="K70" s="18">
        <f>IF(AND('Data Entry'!K71=""),"",'Data Entry'!K71)</f>
        <v>320</v>
      </c>
      <c r="L70" s="18" t="str">
        <f>IF(AND('Data Entry'!L71=""),"",'Data Entry'!L71)</f>
        <v/>
      </c>
      <c r="M70" s="21" t="str">
        <f>IF(AND(B70=""),"",IF(AND('Data Entry'!M71=""),"",'Data Entry'!M71))</f>
        <v/>
      </c>
      <c r="N70" s="22" t="str">
        <f>IF(AND('Data Entry'!N71="वि.उप. व कुल उप. वाले कालम की पुर्ति करें"),"",'Data Entry'!N71)</f>
        <v/>
      </c>
      <c r="O70" s="23" t="str">
        <f>IF(AND('Data Entry'!O71="Please Enter Data In Unlock cell"),"",'Data Entry'!O71)</f>
        <v/>
      </c>
    </row>
    <row r="71" spans="1:15" ht="17.45" customHeight="1">
      <c r="A71" s="18">
        <v>65</v>
      </c>
      <c r="B71" s="19" t="str">
        <f>IF(AND('Data Entry'!B72=""),"",'Data Entry'!B72)</f>
        <v/>
      </c>
      <c r="C71" s="18" t="str">
        <f>IF(AND('Data Entry'!C72=""),"",'Data Entry'!C72)</f>
        <v/>
      </c>
      <c r="D71" s="18" t="str">
        <f>IF(AND('Data Entry'!D72=""),"",'Data Entry'!D72)</f>
        <v/>
      </c>
      <c r="E71" s="18" t="str">
        <f>IF(AND('Data Entry'!E72=""),"",'Data Entry'!E72)</f>
        <v/>
      </c>
      <c r="F71" s="18" t="str">
        <f>IF(AND('Data Entry'!F72=""),"",'Data Entry'!F72)</f>
        <v/>
      </c>
      <c r="G71" s="18" t="str">
        <f>IF(AND('Data Entry'!G72=""),"",'Data Entry'!G72)</f>
        <v/>
      </c>
      <c r="H71" s="18" t="str">
        <f>IF(AND('Data Entry'!H72=""),"",'Data Entry'!H72)</f>
        <v/>
      </c>
      <c r="I71" s="18" t="str">
        <f>IF(AND(B71=""),"",IF(AND('Data Entry'!I72=""),"",'Data Entry'!I72))</f>
        <v/>
      </c>
      <c r="J71" s="20" t="str">
        <f>IF(AND(B71=""),"",IF(AND('Data Entry'!J72=""),"",'Data Entry'!J72))</f>
        <v/>
      </c>
      <c r="K71" s="18">
        <f>IF(AND('Data Entry'!K72=""),"",'Data Entry'!K72)</f>
        <v>320</v>
      </c>
      <c r="L71" s="18" t="str">
        <f>IF(AND('Data Entry'!L72=""),"",'Data Entry'!L72)</f>
        <v/>
      </c>
      <c r="M71" s="21" t="str">
        <f>IF(AND(B71=""),"",IF(AND('Data Entry'!M72=""),"",'Data Entry'!M72))</f>
        <v/>
      </c>
      <c r="N71" s="22" t="str">
        <f>IF(AND('Data Entry'!N72="वि.उप. व कुल उप. वाले कालम की पुर्ति करें"),"",'Data Entry'!N72)</f>
        <v/>
      </c>
      <c r="O71" s="23" t="str">
        <f>IF(AND('Data Entry'!O72="Please Enter Data In Unlock cell"),"",'Data Entry'!O72)</f>
        <v/>
      </c>
    </row>
    <row r="72" spans="1:15" ht="17.45" customHeight="1">
      <c r="A72" s="18">
        <v>66</v>
      </c>
      <c r="B72" s="19" t="str">
        <f>IF(AND('Data Entry'!B73=""),"",'Data Entry'!B73)</f>
        <v/>
      </c>
      <c r="C72" s="18" t="str">
        <f>IF(AND('Data Entry'!C73=""),"",'Data Entry'!C73)</f>
        <v/>
      </c>
      <c r="D72" s="18" t="str">
        <f>IF(AND('Data Entry'!D73=""),"",'Data Entry'!D73)</f>
        <v/>
      </c>
      <c r="E72" s="18" t="str">
        <f>IF(AND('Data Entry'!E73=""),"",'Data Entry'!E73)</f>
        <v/>
      </c>
      <c r="F72" s="18" t="str">
        <f>IF(AND('Data Entry'!F73=""),"",'Data Entry'!F73)</f>
        <v/>
      </c>
      <c r="G72" s="18" t="str">
        <f>IF(AND('Data Entry'!G73=""),"",'Data Entry'!G73)</f>
        <v/>
      </c>
      <c r="H72" s="18" t="str">
        <f>IF(AND('Data Entry'!H73=""),"",'Data Entry'!H73)</f>
        <v/>
      </c>
      <c r="I72" s="18" t="str">
        <f>IF(AND(B72=""),"",IF(AND('Data Entry'!I73=""),"",'Data Entry'!I73))</f>
        <v/>
      </c>
      <c r="J72" s="20" t="str">
        <f>IF(AND(B72=""),"",IF(AND('Data Entry'!J73=""),"",'Data Entry'!J73))</f>
        <v/>
      </c>
      <c r="K72" s="18">
        <f>IF(AND('Data Entry'!K73=""),"",'Data Entry'!K73)</f>
        <v>320</v>
      </c>
      <c r="L72" s="18" t="str">
        <f>IF(AND('Data Entry'!L73=""),"",'Data Entry'!L73)</f>
        <v/>
      </c>
      <c r="M72" s="21" t="str">
        <f>IF(AND(B72=""),"",IF(AND('Data Entry'!M73=""),"",'Data Entry'!M73))</f>
        <v/>
      </c>
      <c r="N72" s="22" t="str">
        <f>IF(AND('Data Entry'!N73="वि.उप. व कुल उप. वाले कालम की पुर्ति करें"),"",'Data Entry'!N73)</f>
        <v/>
      </c>
      <c r="O72" s="23" t="str">
        <f>IF(AND('Data Entry'!O73="Please Enter Data In Unlock cell"),"",'Data Entry'!O73)</f>
        <v/>
      </c>
    </row>
    <row r="73" spans="1:15" ht="17.45" customHeight="1">
      <c r="A73" s="18">
        <v>67</v>
      </c>
      <c r="B73" s="19" t="str">
        <f>IF(AND('Data Entry'!B74=""),"",'Data Entry'!B74)</f>
        <v/>
      </c>
      <c r="C73" s="18" t="str">
        <f>IF(AND('Data Entry'!C74=""),"",'Data Entry'!C74)</f>
        <v/>
      </c>
      <c r="D73" s="18" t="str">
        <f>IF(AND('Data Entry'!D74=""),"",'Data Entry'!D74)</f>
        <v/>
      </c>
      <c r="E73" s="18" t="str">
        <f>IF(AND('Data Entry'!E74=""),"",'Data Entry'!E74)</f>
        <v/>
      </c>
      <c r="F73" s="18" t="str">
        <f>IF(AND('Data Entry'!F74=""),"",'Data Entry'!F74)</f>
        <v/>
      </c>
      <c r="G73" s="18" t="str">
        <f>IF(AND('Data Entry'!G74=""),"",'Data Entry'!G74)</f>
        <v/>
      </c>
      <c r="H73" s="18" t="str">
        <f>IF(AND('Data Entry'!H74=""),"",'Data Entry'!H74)</f>
        <v/>
      </c>
      <c r="I73" s="18" t="str">
        <f>IF(AND(B73=""),"",IF(AND('Data Entry'!I74=""),"",'Data Entry'!I74))</f>
        <v/>
      </c>
      <c r="J73" s="20" t="str">
        <f>IF(AND(B73=""),"",IF(AND('Data Entry'!J74=""),"",'Data Entry'!J74))</f>
        <v/>
      </c>
      <c r="K73" s="18">
        <f>IF(AND('Data Entry'!K74=""),"",'Data Entry'!K74)</f>
        <v>320</v>
      </c>
      <c r="L73" s="18" t="str">
        <f>IF(AND('Data Entry'!L74=""),"",'Data Entry'!L74)</f>
        <v/>
      </c>
      <c r="M73" s="21" t="str">
        <f>IF(AND(B73=""),"",IF(AND('Data Entry'!M74=""),"",'Data Entry'!M74))</f>
        <v/>
      </c>
      <c r="N73" s="22" t="str">
        <f>IF(AND('Data Entry'!N74="वि.उप. व कुल उप. वाले कालम की पुर्ति करें"),"",'Data Entry'!N74)</f>
        <v/>
      </c>
      <c r="O73" s="23" t="str">
        <f>IF(AND('Data Entry'!O74="Please Enter Data In Unlock cell"),"",'Data Entry'!O74)</f>
        <v/>
      </c>
    </row>
    <row r="74" spans="1:15" ht="17.45" customHeight="1">
      <c r="A74" s="18">
        <v>68</v>
      </c>
      <c r="B74" s="19" t="str">
        <f>IF(AND('Data Entry'!B75=""),"",'Data Entry'!B75)</f>
        <v/>
      </c>
      <c r="C74" s="18" t="str">
        <f>IF(AND('Data Entry'!C75=""),"",'Data Entry'!C75)</f>
        <v/>
      </c>
      <c r="D74" s="18" t="str">
        <f>IF(AND('Data Entry'!D75=""),"",'Data Entry'!D75)</f>
        <v/>
      </c>
      <c r="E74" s="18" t="str">
        <f>IF(AND('Data Entry'!E75=""),"",'Data Entry'!E75)</f>
        <v/>
      </c>
      <c r="F74" s="18" t="str">
        <f>IF(AND('Data Entry'!F75=""),"",'Data Entry'!F75)</f>
        <v/>
      </c>
      <c r="G74" s="18" t="str">
        <f>IF(AND('Data Entry'!G75=""),"",'Data Entry'!G75)</f>
        <v/>
      </c>
      <c r="H74" s="18" t="str">
        <f>IF(AND('Data Entry'!H75=""),"",'Data Entry'!H75)</f>
        <v/>
      </c>
      <c r="I74" s="18" t="str">
        <f>IF(AND(B74=""),"",IF(AND('Data Entry'!I75=""),"",'Data Entry'!I75))</f>
        <v/>
      </c>
      <c r="J74" s="20" t="str">
        <f>IF(AND(B74=""),"",IF(AND('Data Entry'!J75=""),"",'Data Entry'!J75))</f>
        <v/>
      </c>
      <c r="K74" s="18">
        <f>IF(AND('Data Entry'!K75=""),"",'Data Entry'!K75)</f>
        <v>320</v>
      </c>
      <c r="L74" s="18" t="str">
        <f>IF(AND('Data Entry'!L75=""),"",'Data Entry'!L75)</f>
        <v/>
      </c>
      <c r="M74" s="21" t="str">
        <f>IF(AND(B74=""),"",IF(AND('Data Entry'!M75=""),"",'Data Entry'!M75))</f>
        <v/>
      </c>
      <c r="N74" s="22" t="str">
        <f>IF(AND('Data Entry'!N75="वि.उप. व कुल उप. वाले कालम की पुर्ति करें"),"",'Data Entry'!N75)</f>
        <v/>
      </c>
      <c r="O74" s="23" t="str">
        <f>IF(AND('Data Entry'!O75="Please Enter Data In Unlock cell"),"",'Data Entry'!O75)</f>
        <v/>
      </c>
    </row>
    <row r="75" spans="1:15" ht="17.45" customHeight="1">
      <c r="A75" s="18">
        <v>69</v>
      </c>
      <c r="B75" s="19" t="str">
        <f>IF(AND('Data Entry'!B76=""),"",'Data Entry'!B76)</f>
        <v/>
      </c>
      <c r="C75" s="18" t="str">
        <f>IF(AND('Data Entry'!C76=""),"",'Data Entry'!C76)</f>
        <v/>
      </c>
      <c r="D75" s="18" t="str">
        <f>IF(AND('Data Entry'!D76=""),"",'Data Entry'!D76)</f>
        <v/>
      </c>
      <c r="E75" s="18" t="str">
        <f>IF(AND('Data Entry'!E76=""),"",'Data Entry'!E76)</f>
        <v/>
      </c>
      <c r="F75" s="18" t="str">
        <f>IF(AND('Data Entry'!F76=""),"",'Data Entry'!F76)</f>
        <v/>
      </c>
      <c r="G75" s="18" t="str">
        <f>IF(AND('Data Entry'!G76=""),"",'Data Entry'!G76)</f>
        <v/>
      </c>
      <c r="H75" s="18" t="str">
        <f>IF(AND('Data Entry'!H76=""),"",'Data Entry'!H76)</f>
        <v/>
      </c>
      <c r="I75" s="18" t="str">
        <f>IF(AND(B75=""),"",IF(AND('Data Entry'!I76=""),"",'Data Entry'!I76))</f>
        <v/>
      </c>
      <c r="J75" s="20" t="str">
        <f>IF(AND(B75=""),"",IF(AND('Data Entry'!J76=""),"",'Data Entry'!J76))</f>
        <v/>
      </c>
      <c r="K75" s="18">
        <f>IF(AND('Data Entry'!K76=""),"",'Data Entry'!K76)</f>
        <v>320</v>
      </c>
      <c r="L75" s="18" t="str">
        <f>IF(AND('Data Entry'!L76=""),"",'Data Entry'!L76)</f>
        <v/>
      </c>
      <c r="M75" s="21" t="str">
        <f>IF(AND(B75=""),"",IF(AND('Data Entry'!M76=""),"",'Data Entry'!M76))</f>
        <v/>
      </c>
      <c r="N75" s="22" t="str">
        <f>IF(AND('Data Entry'!N76="वि.उप. व कुल उप. वाले कालम की पुर्ति करें"),"",'Data Entry'!N76)</f>
        <v/>
      </c>
      <c r="O75" s="23" t="str">
        <f>IF(AND('Data Entry'!O76="Please Enter Data In Unlock cell"),"",'Data Entry'!O76)</f>
        <v/>
      </c>
    </row>
    <row r="76" spans="1:15" ht="17.45" customHeight="1">
      <c r="A76" s="18">
        <v>70</v>
      </c>
      <c r="B76" s="19" t="str">
        <f>IF(AND('Data Entry'!B77=""),"",'Data Entry'!B77)</f>
        <v/>
      </c>
      <c r="C76" s="18" t="str">
        <f>IF(AND('Data Entry'!C77=""),"",'Data Entry'!C77)</f>
        <v/>
      </c>
      <c r="D76" s="18" t="str">
        <f>IF(AND('Data Entry'!D77=""),"",'Data Entry'!D77)</f>
        <v/>
      </c>
      <c r="E76" s="18" t="str">
        <f>IF(AND('Data Entry'!E77=""),"",'Data Entry'!E77)</f>
        <v/>
      </c>
      <c r="F76" s="18" t="str">
        <f>IF(AND('Data Entry'!F77=""),"",'Data Entry'!F77)</f>
        <v/>
      </c>
      <c r="G76" s="18" t="str">
        <f>IF(AND('Data Entry'!G77=""),"",'Data Entry'!G77)</f>
        <v/>
      </c>
      <c r="H76" s="18" t="str">
        <f>IF(AND('Data Entry'!H77=""),"",'Data Entry'!H77)</f>
        <v/>
      </c>
      <c r="I76" s="18" t="str">
        <f>IF(AND(B76=""),"",IF(AND('Data Entry'!I77=""),"",'Data Entry'!I77))</f>
        <v/>
      </c>
      <c r="J76" s="20" t="str">
        <f>IF(AND(B76=""),"",IF(AND('Data Entry'!J77=""),"",'Data Entry'!J77))</f>
        <v/>
      </c>
      <c r="K76" s="18">
        <f>IF(AND('Data Entry'!K77=""),"",'Data Entry'!K77)</f>
        <v>320</v>
      </c>
      <c r="L76" s="18" t="str">
        <f>IF(AND('Data Entry'!L77=""),"",'Data Entry'!L77)</f>
        <v/>
      </c>
      <c r="M76" s="21" t="str">
        <f>IF(AND(B76=""),"",IF(AND('Data Entry'!M77=""),"",'Data Entry'!M77))</f>
        <v/>
      </c>
      <c r="N76" s="22" t="str">
        <f>IF(AND('Data Entry'!N77="वि.उप. व कुल उप. वाले कालम की पुर्ति करें"),"",'Data Entry'!N77)</f>
        <v/>
      </c>
      <c r="O76" s="23" t="str">
        <f>IF(AND('Data Entry'!O77="Please Enter Data In Unlock cell"),"",'Data Entry'!O77)</f>
        <v/>
      </c>
    </row>
    <row r="77" spans="1:15" ht="17.45" customHeight="1">
      <c r="A77" s="18">
        <v>71</v>
      </c>
      <c r="B77" s="19" t="str">
        <f>IF(AND('Data Entry'!B78=""),"",'Data Entry'!B78)</f>
        <v/>
      </c>
      <c r="C77" s="18" t="str">
        <f>IF(AND('Data Entry'!C78=""),"",'Data Entry'!C78)</f>
        <v/>
      </c>
      <c r="D77" s="18" t="str">
        <f>IF(AND('Data Entry'!D78=""),"",'Data Entry'!D78)</f>
        <v/>
      </c>
      <c r="E77" s="18" t="str">
        <f>IF(AND('Data Entry'!E78=""),"",'Data Entry'!E78)</f>
        <v/>
      </c>
      <c r="F77" s="18" t="str">
        <f>IF(AND('Data Entry'!F78=""),"",'Data Entry'!F78)</f>
        <v/>
      </c>
      <c r="G77" s="18" t="str">
        <f>IF(AND('Data Entry'!G78=""),"",'Data Entry'!G78)</f>
        <v/>
      </c>
      <c r="H77" s="18" t="str">
        <f>IF(AND('Data Entry'!H78=""),"",'Data Entry'!H78)</f>
        <v/>
      </c>
      <c r="I77" s="18" t="str">
        <f>IF(AND(B77=""),"",IF(AND('Data Entry'!I78=""),"",'Data Entry'!I78))</f>
        <v/>
      </c>
      <c r="J77" s="20" t="str">
        <f>IF(AND(B77=""),"",IF(AND('Data Entry'!J78=""),"",'Data Entry'!J78))</f>
        <v/>
      </c>
      <c r="K77" s="18">
        <f>IF(AND('Data Entry'!K78=""),"",'Data Entry'!K78)</f>
        <v>320</v>
      </c>
      <c r="L77" s="18" t="str">
        <f>IF(AND('Data Entry'!L78=""),"",'Data Entry'!L78)</f>
        <v/>
      </c>
      <c r="M77" s="21" t="str">
        <f>IF(AND(B77=""),"",IF(AND('Data Entry'!M78=""),"",'Data Entry'!M78))</f>
        <v/>
      </c>
      <c r="N77" s="22" t="str">
        <f>IF(AND('Data Entry'!N78="वि.उप. व कुल उप. वाले कालम की पुर्ति करें"),"",'Data Entry'!N78)</f>
        <v/>
      </c>
      <c r="O77" s="23" t="str">
        <f>IF(AND('Data Entry'!O78="Please Enter Data In Unlock cell"),"",'Data Entry'!O78)</f>
        <v/>
      </c>
    </row>
    <row r="78" spans="1:15" ht="17.45" customHeight="1">
      <c r="A78" s="18">
        <v>72</v>
      </c>
      <c r="B78" s="19" t="str">
        <f>IF(AND('Data Entry'!B79=""),"",'Data Entry'!B79)</f>
        <v/>
      </c>
      <c r="C78" s="18" t="str">
        <f>IF(AND('Data Entry'!C79=""),"",'Data Entry'!C79)</f>
        <v/>
      </c>
      <c r="D78" s="18" t="str">
        <f>IF(AND('Data Entry'!D79=""),"",'Data Entry'!D79)</f>
        <v/>
      </c>
      <c r="E78" s="18" t="str">
        <f>IF(AND('Data Entry'!E79=""),"",'Data Entry'!E79)</f>
        <v/>
      </c>
      <c r="F78" s="18" t="str">
        <f>IF(AND('Data Entry'!F79=""),"",'Data Entry'!F79)</f>
        <v/>
      </c>
      <c r="G78" s="18" t="str">
        <f>IF(AND('Data Entry'!G79=""),"",'Data Entry'!G79)</f>
        <v/>
      </c>
      <c r="H78" s="18" t="str">
        <f>IF(AND('Data Entry'!H79=""),"",'Data Entry'!H79)</f>
        <v/>
      </c>
      <c r="I78" s="18" t="str">
        <f>IF(AND(B78=""),"",IF(AND('Data Entry'!I79=""),"",'Data Entry'!I79))</f>
        <v/>
      </c>
      <c r="J78" s="20" t="str">
        <f>IF(AND(B78=""),"",IF(AND('Data Entry'!J79=""),"",'Data Entry'!J79))</f>
        <v/>
      </c>
      <c r="K78" s="18">
        <f>IF(AND('Data Entry'!K79=""),"",'Data Entry'!K79)</f>
        <v>320</v>
      </c>
      <c r="L78" s="18" t="str">
        <f>IF(AND('Data Entry'!L79=""),"",'Data Entry'!L79)</f>
        <v/>
      </c>
      <c r="M78" s="21" t="str">
        <f>IF(AND(B78=""),"",IF(AND('Data Entry'!M79=""),"",'Data Entry'!M79))</f>
        <v/>
      </c>
      <c r="N78" s="22" t="str">
        <f>IF(AND('Data Entry'!N79="वि.उप. व कुल उप. वाले कालम की पुर्ति करें"),"",'Data Entry'!N79)</f>
        <v/>
      </c>
      <c r="O78" s="23" t="str">
        <f>IF(AND('Data Entry'!O79="Please Enter Data In Unlock cell"),"",'Data Entry'!O79)</f>
        <v/>
      </c>
    </row>
    <row r="79" spans="1:15" ht="17.45" customHeight="1">
      <c r="A79" s="18">
        <v>73</v>
      </c>
      <c r="B79" s="19" t="str">
        <f>IF(AND('Data Entry'!B80=""),"",'Data Entry'!B80)</f>
        <v/>
      </c>
      <c r="C79" s="18" t="str">
        <f>IF(AND('Data Entry'!C80=""),"",'Data Entry'!C80)</f>
        <v/>
      </c>
      <c r="D79" s="18" t="str">
        <f>IF(AND('Data Entry'!D80=""),"",'Data Entry'!D80)</f>
        <v/>
      </c>
      <c r="E79" s="18" t="str">
        <f>IF(AND('Data Entry'!E80=""),"",'Data Entry'!E80)</f>
        <v/>
      </c>
      <c r="F79" s="18" t="str">
        <f>IF(AND('Data Entry'!F80=""),"",'Data Entry'!F80)</f>
        <v/>
      </c>
      <c r="G79" s="18" t="str">
        <f>IF(AND('Data Entry'!G80=""),"",'Data Entry'!G80)</f>
        <v/>
      </c>
      <c r="H79" s="18" t="str">
        <f>IF(AND('Data Entry'!H80=""),"",'Data Entry'!H80)</f>
        <v/>
      </c>
      <c r="I79" s="18" t="str">
        <f>IF(AND(B79=""),"",IF(AND('Data Entry'!I80=""),"",'Data Entry'!I80))</f>
        <v/>
      </c>
      <c r="J79" s="20" t="str">
        <f>IF(AND(B79=""),"",IF(AND('Data Entry'!J80=""),"",'Data Entry'!J80))</f>
        <v/>
      </c>
      <c r="K79" s="18">
        <f>IF(AND('Data Entry'!K80=""),"",'Data Entry'!K80)</f>
        <v>320</v>
      </c>
      <c r="L79" s="18" t="str">
        <f>IF(AND('Data Entry'!L80=""),"",'Data Entry'!L80)</f>
        <v/>
      </c>
      <c r="M79" s="21" t="str">
        <f>IF(AND(B79=""),"",IF(AND('Data Entry'!M80=""),"",'Data Entry'!M80))</f>
        <v/>
      </c>
      <c r="N79" s="22" t="str">
        <f>IF(AND('Data Entry'!N80="वि.उप. व कुल उप. वाले कालम की पुर्ति करें"),"",'Data Entry'!N80)</f>
        <v/>
      </c>
      <c r="O79" s="23" t="str">
        <f>IF(AND('Data Entry'!O80="Please Enter Data In Unlock cell"),"",'Data Entry'!O80)</f>
        <v/>
      </c>
    </row>
    <row r="80" spans="1:15" ht="17.45" customHeight="1">
      <c r="A80" s="18">
        <v>74</v>
      </c>
      <c r="B80" s="19" t="str">
        <f>IF(AND('Data Entry'!B81=""),"",'Data Entry'!B81)</f>
        <v/>
      </c>
      <c r="C80" s="18" t="str">
        <f>IF(AND('Data Entry'!C81=""),"",'Data Entry'!C81)</f>
        <v/>
      </c>
      <c r="D80" s="18" t="str">
        <f>IF(AND('Data Entry'!D81=""),"",'Data Entry'!D81)</f>
        <v/>
      </c>
      <c r="E80" s="18" t="str">
        <f>IF(AND('Data Entry'!E81=""),"",'Data Entry'!E81)</f>
        <v/>
      </c>
      <c r="F80" s="18" t="str">
        <f>IF(AND('Data Entry'!F81=""),"",'Data Entry'!F81)</f>
        <v/>
      </c>
      <c r="G80" s="18" t="str">
        <f>IF(AND('Data Entry'!G81=""),"",'Data Entry'!G81)</f>
        <v/>
      </c>
      <c r="H80" s="18" t="str">
        <f>IF(AND('Data Entry'!H81=""),"",'Data Entry'!H81)</f>
        <v/>
      </c>
      <c r="I80" s="18" t="str">
        <f>IF(AND(B80=""),"",IF(AND('Data Entry'!I81=""),"",'Data Entry'!I81))</f>
        <v/>
      </c>
      <c r="J80" s="20" t="str">
        <f>IF(AND(B80=""),"",IF(AND('Data Entry'!J81=""),"",'Data Entry'!J81))</f>
        <v/>
      </c>
      <c r="K80" s="18">
        <f>IF(AND('Data Entry'!K81=""),"",'Data Entry'!K81)</f>
        <v>320</v>
      </c>
      <c r="L80" s="18" t="str">
        <f>IF(AND('Data Entry'!L81=""),"",'Data Entry'!L81)</f>
        <v/>
      </c>
      <c r="M80" s="21" t="str">
        <f>IF(AND(B80=""),"",IF(AND('Data Entry'!M81=""),"",'Data Entry'!M81))</f>
        <v/>
      </c>
      <c r="N80" s="22" t="str">
        <f>IF(AND('Data Entry'!N81="वि.उप. व कुल उप. वाले कालम की पुर्ति करें"),"",'Data Entry'!N81)</f>
        <v/>
      </c>
      <c r="O80" s="23" t="str">
        <f>IF(AND('Data Entry'!O81="Please Enter Data In Unlock cell"),"",'Data Entry'!O81)</f>
        <v/>
      </c>
    </row>
    <row r="81" spans="1:15" ht="17.45" customHeight="1">
      <c r="A81" s="18">
        <v>75</v>
      </c>
      <c r="B81" s="19" t="str">
        <f>IF(AND('Data Entry'!B82=""),"",'Data Entry'!B82)</f>
        <v/>
      </c>
      <c r="C81" s="18" t="str">
        <f>IF(AND('Data Entry'!C82=""),"",'Data Entry'!C82)</f>
        <v/>
      </c>
      <c r="D81" s="18" t="str">
        <f>IF(AND('Data Entry'!D82=""),"",'Data Entry'!D82)</f>
        <v/>
      </c>
      <c r="E81" s="18" t="str">
        <f>IF(AND('Data Entry'!E82=""),"",'Data Entry'!E82)</f>
        <v/>
      </c>
      <c r="F81" s="18" t="str">
        <f>IF(AND('Data Entry'!F82=""),"",'Data Entry'!F82)</f>
        <v/>
      </c>
      <c r="G81" s="18" t="str">
        <f>IF(AND('Data Entry'!G82=""),"",'Data Entry'!G82)</f>
        <v/>
      </c>
      <c r="H81" s="18" t="str">
        <f>IF(AND('Data Entry'!H82=""),"",'Data Entry'!H82)</f>
        <v/>
      </c>
      <c r="I81" s="18" t="str">
        <f>IF(AND(B81=""),"",IF(AND('Data Entry'!I82=""),"",'Data Entry'!I82))</f>
        <v/>
      </c>
      <c r="J81" s="20" t="str">
        <f>IF(AND(B81=""),"",IF(AND('Data Entry'!J82=""),"",'Data Entry'!J82))</f>
        <v/>
      </c>
      <c r="K81" s="18">
        <f>IF(AND('Data Entry'!K82=""),"",'Data Entry'!K82)</f>
        <v>320</v>
      </c>
      <c r="L81" s="18" t="str">
        <f>IF(AND('Data Entry'!L82=""),"",'Data Entry'!L82)</f>
        <v/>
      </c>
      <c r="M81" s="21" t="str">
        <f>IF(AND(B81=""),"",IF(AND('Data Entry'!M82=""),"",'Data Entry'!M82))</f>
        <v/>
      </c>
      <c r="N81" s="22" t="str">
        <f>IF(AND('Data Entry'!N82="वि.उप. व कुल उप. वाले कालम की पुर्ति करें"),"",'Data Entry'!N82)</f>
        <v/>
      </c>
      <c r="O81" s="23" t="str">
        <f>IF(AND('Data Entry'!O82="Please Enter Data In Unlock cell"),"",'Data Entry'!O82)</f>
        <v/>
      </c>
    </row>
    <row r="82" spans="1:15" ht="17.45" customHeight="1">
      <c r="A82" s="18">
        <v>76</v>
      </c>
      <c r="B82" s="19" t="str">
        <f>IF(AND('Data Entry'!B83=""),"",'Data Entry'!B83)</f>
        <v/>
      </c>
      <c r="C82" s="18" t="str">
        <f>IF(AND('Data Entry'!C83=""),"",'Data Entry'!C83)</f>
        <v/>
      </c>
      <c r="D82" s="18" t="str">
        <f>IF(AND('Data Entry'!D83=""),"",'Data Entry'!D83)</f>
        <v/>
      </c>
      <c r="E82" s="18" t="str">
        <f>IF(AND('Data Entry'!E83=""),"",'Data Entry'!E83)</f>
        <v/>
      </c>
      <c r="F82" s="18" t="str">
        <f>IF(AND('Data Entry'!F83=""),"",'Data Entry'!F83)</f>
        <v/>
      </c>
      <c r="G82" s="18" t="str">
        <f>IF(AND('Data Entry'!G83=""),"",'Data Entry'!G83)</f>
        <v/>
      </c>
      <c r="H82" s="18" t="str">
        <f>IF(AND('Data Entry'!H83=""),"",'Data Entry'!H83)</f>
        <v/>
      </c>
      <c r="I82" s="18" t="str">
        <f>IF(AND(B82=""),"",IF(AND('Data Entry'!I83=""),"",'Data Entry'!I83))</f>
        <v/>
      </c>
      <c r="J82" s="20" t="str">
        <f>IF(AND(B82=""),"",IF(AND('Data Entry'!J83=""),"",'Data Entry'!J83))</f>
        <v/>
      </c>
      <c r="K82" s="18">
        <f>IF(AND('Data Entry'!K83=""),"",'Data Entry'!K83)</f>
        <v>320</v>
      </c>
      <c r="L82" s="18" t="str">
        <f>IF(AND('Data Entry'!L83=""),"",'Data Entry'!L83)</f>
        <v/>
      </c>
      <c r="M82" s="21" t="str">
        <f>IF(AND(B82=""),"",IF(AND('Data Entry'!M83=""),"",'Data Entry'!M83))</f>
        <v/>
      </c>
      <c r="N82" s="22" t="str">
        <f>IF(AND('Data Entry'!N83="वि.उप. व कुल उप. वाले कालम की पुर्ति करें"),"",'Data Entry'!N83)</f>
        <v/>
      </c>
      <c r="O82" s="23" t="str">
        <f>IF(AND('Data Entry'!O83="Please Enter Data In Unlock cell"),"",'Data Entry'!O83)</f>
        <v/>
      </c>
    </row>
    <row r="83" spans="1:15" ht="17.45" customHeight="1">
      <c r="A83" s="18">
        <v>77</v>
      </c>
      <c r="B83" s="19" t="str">
        <f>IF(AND('Data Entry'!B84=""),"",'Data Entry'!B84)</f>
        <v/>
      </c>
      <c r="C83" s="18" t="str">
        <f>IF(AND('Data Entry'!C84=""),"",'Data Entry'!C84)</f>
        <v/>
      </c>
      <c r="D83" s="18" t="str">
        <f>IF(AND('Data Entry'!D84=""),"",'Data Entry'!D84)</f>
        <v/>
      </c>
      <c r="E83" s="18" t="str">
        <f>IF(AND('Data Entry'!E84=""),"",'Data Entry'!E84)</f>
        <v/>
      </c>
      <c r="F83" s="18" t="str">
        <f>IF(AND('Data Entry'!F84=""),"",'Data Entry'!F84)</f>
        <v/>
      </c>
      <c r="G83" s="18" t="str">
        <f>IF(AND('Data Entry'!G84=""),"",'Data Entry'!G84)</f>
        <v/>
      </c>
      <c r="H83" s="18" t="str">
        <f>IF(AND('Data Entry'!H84=""),"",'Data Entry'!H84)</f>
        <v/>
      </c>
      <c r="I83" s="18" t="str">
        <f>IF(AND(B83=""),"",IF(AND('Data Entry'!I84=""),"",'Data Entry'!I84))</f>
        <v/>
      </c>
      <c r="J83" s="20" t="str">
        <f>IF(AND(B83=""),"",IF(AND('Data Entry'!J84=""),"",'Data Entry'!J84))</f>
        <v/>
      </c>
      <c r="K83" s="18">
        <f>IF(AND('Data Entry'!K84=""),"",'Data Entry'!K84)</f>
        <v>320</v>
      </c>
      <c r="L83" s="18" t="str">
        <f>IF(AND('Data Entry'!L84=""),"",'Data Entry'!L84)</f>
        <v/>
      </c>
      <c r="M83" s="21" t="str">
        <f>IF(AND(B83=""),"",IF(AND('Data Entry'!M84=""),"",'Data Entry'!M84))</f>
        <v/>
      </c>
      <c r="N83" s="22" t="str">
        <f>IF(AND('Data Entry'!N84="वि.उप. व कुल उप. वाले कालम की पुर्ति करें"),"",'Data Entry'!N84)</f>
        <v/>
      </c>
      <c r="O83" s="23" t="str">
        <f>IF(AND('Data Entry'!O84="Please Enter Data In Unlock cell"),"",'Data Entry'!O84)</f>
        <v/>
      </c>
    </row>
    <row r="84" spans="1:15" ht="17.45" customHeight="1">
      <c r="A84" s="18">
        <v>78</v>
      </c>
      <c r="B84" s="19" t="str">
        <f>IF(AND('Data Entry'!B85=""),"",'Data Entry'!B85)</f>
        <v/>
      </c>
      <c r="C84" s="18" t="str">
        <f>IF(AND('Data Entry'!C85=""),"",'Data Entry'!C85)</f>
        <v/>
      </c>
      <c r="D84" s="18" t="str">
        <f>IF(AND('Data Entry'!D85=""),"",'Data Entry'!D85)</f>
        <v/>
      </c>
      <c r="E84" s="18" t="str">
        <f>IF(AND('Data Entry'!E85=""),"",'Data Entry'!E85)</f>
        <v/>
      </c>
      <c r="F84" s="18" t="str">
        <f>IF(AND('Data Entry'!F85=""),"",'Data Entry'!F85)</f>
        <v/>
      </c>
      <c r="G84" s="18" t="str">
        <f>IF(AND('Data Entry'!G85=""),"",'Data Entry'!G85)</f>
        <v/>
      </c>
      <c r="H84" s="18" t="str">
        <f>IF(AND('Data Entry'!H85=""),"",'Data Entry'!H85)</f>
        <v/>
      </c>
      <c r="I84" s="18" t="str">
        <f>IF(AND(B84=""),"",IF(AND('Data Entry'!I85=""),"",'Data Entry'!I85))</f>
        <v/>
      </c>
      <c r="J84" s="20" t="str">
        <f>IF(AND(B84=""),"",IF(AND('Data Entry'!J85=""),"",'Data Entry'!J85))</f>
        <v/>
      </c>
      <c r="K84" s="18">
        <f>IF(AND('Data Entry'!K85=""),"",'Data Entry'!K85)</f>
        <v>320</v>
      </c>
      <c r="L84" s="18" t="str">
        <f>IF(AND('Data Entry'!L85=""),"",'Data Entry'!L85)</f>
        <v/>
      </c>
      <c r="M84" s="21" t="str">
        <f>IF(AND(B84=""),"",IF(AND('Data Entry'!M85=""),"",'Data Entry'!M85))</f>
        <v/>
      </c>
      <c r="N84" s="22" t="str">
        <f>IF(AND('Data Entry'!N85="वि.उप. व कुल उप. वाले कालम की पुर्ति करें"),"",'Data Entry'!N85)</f>
        <v/>
      </c>
      <c r="O84" s="23" t="str">
        <f>IF(AND('Data Entry'!O85="Please Enter Data In Unlock cell"),"",'Data Entry'!O85)</f>
        <v/>
      </c>
    </row>
    <row r="85" spans="1:15" ht="17.45" customHeight="1">
      <c r="A85" s="18">
        <v>79</v>
      </c>
      <c r="B85" s="19" t="str">
        <f>IF(AND('Data Entry'!B86=""),"",'Data Entry'!B86)</f>
        <v/>
      </c>
      <c r="C85" s="18" t="str">
        <f>IF(AND('Data Entry'!C86=""),"",'Data Entry'!C86)</f>
        <v/>
      </c>
      <c r="D85" s="18" t="str">
        <f>IF(AND('Data Entry'!D86=""),"",'Data Entry'!D86)</f>
        <v/>
      </c>
      <c r="E85" s="18" t="str">
        <f>IF(AND('Data Entry'!E86=""),"",'Data Entry'!E86)</f>
        <v/>
      </c>
      <c r="F85" s="18" t="str">
        <f>IF(AND('Data Entry'!F86=""),"",'Data Entry'!F86)</f>
        <v/>
      </c>
      <c r="G85" s="18" t="str">
        <f>IF(AND('Data Entry'!G86=""),"",'Data Entry'!G86)</f>
        <v/>
      </c>
      <c r="H85" s="18" t="str">
        <f>IF(AND('Data Entry'!H86=""),"",'Data Entry'!H86)</f>
        <v/>
      </c>
      <c r="I85" s="18" t="str">
        <f>IF(AND(B85=""),"",IF(AND('Data Entry'!I86=""),"",'Data Entry'!I86))</f>
        <v/>
      </c>
      <c r="J85" s="20" t="str">
        <f>IF(AND(B85=""),"",IF(AND('Data Entry'!J86=""),"",'Data Entry'!J86))</f>
        <v/>
      </c>
      <c r="K85" s="18">
        <f>IF(AND('Data Entry'!K86=""),"",'Data Entry'!K86)</f>
        <v>320</v>
      </c>
      <c r="L85" s="18" t="str">
        <f>IF(AND('Data Entry'!L86=""),"",'Data Entry'!L86)</f>
        <v/>
      </c>
      <c r="M85" s="21" t="str">
        <f>IF(AND(B85=""),"",IF(AND('Data Entry'!M86=""),"",'Data Entry'!M86))</f>
        <v/>
      </c>
      <c r="N85" s="22" t="str">
        <f>IF(AND('Data Entry'!N86="वि.उप. व कुल उप. वाले कालम की पुर्ति करें"),"",'Data Entry'!N86)</f>
        <v/>
      </c>
      <c r="O85" s="23" t="str">
        <f>IF(AND('Data Entry'!O86="Please Enter Data In Unlock cell"),"",'Data Entry'!O86)</f>
        <v/>
      </c>
    </row>
    <row r="86" spans="1:15" ht="17.45" customHeight="1">
      <c r="A86" s="18">
        <v>80</v>
      </c>
      <c r="B86" s="19" t="str">
        <f>IF(AND('Data Entry'!B87=""),"",'Data Entry'!B87)</f>
        <v/>
      </c>
      <c r="C86" s="18" t="str">
        <f>IF(AND('Data Entry'!C87=""),"",'Data Entry'!C87)</f>
        <v/>
      </c>
      <c r="D86" s="18" t="str">
        <f>IF(AND('Data Entry'!D87=""),"",'Data Entry'!D87)</f>
        <v/>
      </c>
      <c r="E86" s="18" t="str">
        <f>IF(AND('Data Entry'!E87=""),"",'Data Entry'!E87)</f>
        <v/>
      </c>
      <c r="F86" s="18" t="str">
        <f>IF(AND('Data Entry'!F87=""),"",'Data Entry'!F87)</f>
        <v/>
      </c>
      <c r="G86" s="18" t="str">
        <f>IF(AND('Data Entry'!G87=""),"",'Data Entry'!G87)</f>
        <v/>
      </c>
      <c r="H86" s="18" t="str">
        <f>IF(AND('Data Entry'!H87=""),"",'Data Entry'!H87)</f>
        <v/>
      </c>
      <c r="I86" s="18" t="str">
        <f>IF(AND(B86=""),"",IF(AND('Data Entry'!I87=""),"",'Data Entry'!I87))</f>
        <v/>
      </c>
      <c r="J86" s="20" t="str">
        <f>IF(AND(B86=""),"",IF(AND('Data Entry'!J87=""),"",'Data Entry'!J87))</f>
        <v/>
      </c>
      <c r="K86" s="18">
        <f>IF(AND('Data Entry'!K87=""),"",'Data Entry'!K87)</f>
        <v>320</v>
      </c>
      <c r="L86" s="18" t="str">
        <f>IF(AND('Data Entry'!L87=""),"",'Data Entry'!L87)</f>
        <v/>
      </c>
      <c r="M86" s="21" t="str">
        <f>IF(AND(B86=""),"",IF(AND('Data Entry'!M87=""),"",'Data Entry'!M87))</f>
        <v/>
      </c>
      <c r="N86" s="22" t="str">
        <f>IF(AND('Data Entry'!N87="वि.उप. व कुल उप. वाले कालम की पुर्ति करें"),"",'Data Entry'!N87)</f>
        <v/>
      </c>
      <c r="O86" s="23" t="str">
        <f>IF(AND('Data Entry'!O87="Please Enter Data In Unlock cell"),"",'Data Entry'!O87)</f>
        <v/>
      </c>
    </row>
    <row r="87" spans="1:15" ht="17.45" customHeight="1">
      <c r="A87" s="18">
        <v>81</v>
      </c>
      <c r="B87" s="19" t="str">
        <f>IF(AND('Data Entry'!B88=""),"",'Data Entry'!B88)</f>
        <v/>
      </c>
      <c r="C87" s="18" t="str">
        <f>IF(AND('Data Entry'!C88=""),"",'Data Entry'!C88)</f>
        <v/>
      </c>
      <c r="D87" s="18" t="str">
        <f>IF(AND('Data Entry'!D88=""),"",'Data Entry'!D88)</f>
        <v/>
      </c>
      <c r="E87" s="18" t="str">
        <f>IF(AND('Data Entry'!E88=""),"",'Data Entry'!E88)</f>
        <v/>
      </c>
      <c r="F87" s="18" t="str">
        <f>IF(AND('Data Entry'!F88=""),"",'Data Entry'!F88)</f>
        <v/>
      </c>
      <c r="G87" s="18" t="str">
        <f>IF(AND('Data Entry'!G88=""),"",'Data Entry'!G88)</f>
        <v/>
      </c>
      <c r="H87" s="18" t="str">
        <f>IF(AND('Data Entry'!H88=""),"",'Data Entry'!H88)</f>
        <v/>
      </c>
      <c r="I87" s="18" t="str">
        <f>IF(AND(B87=""),"",IF(AND('Data Entry'!I88=""),"",'Data Entry'!I88))</f>
        <v/>
      </c>
      <c r="J87" s="20" t="str">
        <f>IF(AND(B87=""),"",IF(AND('Data Entry'!J88=""),"",'Data Entry'!J88))</f>
        <v/>
      </c>
      <c r="K87" s="18">
        <f>IF(AND('Data Entry'!K88=""),"",'Data Entry'!K88)</f>
        <v>320</v>
      </c>
      <c r="L87" s="18" t="str">
        <f>IF(AND('Data Entry'!L88=""),"",'Data Entry'!L88)</f>
        <v/>
      </c>
      <c r="M87" s="21" t="str">
        <f>IF(AND(B87=""),"",IF(AND('Data Entry'!M88=""),"",'Data Entry'!M88))</f>
        <v/>
      </c>
      <c r="N87" s="22" t="str">
        <f>IF(AND('Data Entry'!N88="वि.उप. व कुल उप. वाले कालम की पुर्ति करें"),"",'Data Entry'!N88)</f>
        <v/>
      </c>
      <c r="O87" s="23" t="str">
        <f>IF(AND('Data Entry'!O88="Please Enter Data In Unlock cell"),"",'Data Entry'!O88)</f>
        <v/>
      </c>
    </row>
    <row r="88" spans="1:15" ht="17.45" customHeight="1">
      <c r="A88" s="18">
        <v>82</v>
      </c>
      <c r="B88" s="19" t="str">
        <f>IF(AND('Data Entry'!B89=""),"",'Data Entry'!B89)</f>
        <v/>
      </c>
      <c r="C88" s="18" t="str">
        <f>IF(AND('Data Entry'!C89=""),"",'Data Entry'!C89)</f>
        <v/>
      </c>
      <c r="D88" s="18" t="str">
        <f>IF(AND('Data Entry'!D89=""),"",'Data Entry'!D89)</f>
        <v/>
      </c>
      <c r="E88" s="18" t="str">
        <f>IF(AND('Data Entry'!E89=""),"",'Data Entry'!E89)</f>
        <v/>
      </c>
      <c r="F88" s="18" t="str">
        <f>IF(AND('Data Entry'!F89=""),"",'Data Entry'!F89)</f>
        <v/>
      </c>
      <c r="G88" s="18" t="str">
        <f>IF(AND('Data Entry'!G89=""),"",'Data Entry'!G89)</f>
        <v/>
      </c>
      <c r="H88" s="18" t="str">
        <f>IF(AND('Data Entry'!H89=""),"",'Data Entry'!H89)</f>
        <v/>
      </c>
      <c r="I88" s="18" t="str">
        <f>IF(AND(B88=""),"",IF(AND('Data Entry'!I89=""),"",'Data Entry'!I89))</f>
        <v/>
      </c>
      <c r="J88" s="20" t="str">
        <f>IF(AND(B88=""),"",IF(AND('Data Entry'!J89=""),"",'Data Entry'!J89))</f>
        <v/>
      </c>
      <c r="K88" s="18">
        <f>IF(AND('Data Entry'!K89=""),"",'Data Entry'!K89)</f>
        <v>320</v>
      </c>
      <c r="L88" s="18" t="str">
        <f>IF(AND('Data Entry'!L89=""),"",'Data Entry'!L89)</f>
        <v/>
      </c>
      <c r="M88" s="21" t="str">
        <f>IF(AND(B88=""),"",IF(AND('Data Entry'!M89=""),"",'Data Entry'!M89))</f>
        <v/>
      </c>
      <c r="N88" s="22" t="str">
        <f>IF(AND('Data Entry'!N89="वि.उप. व कुल उप. वाले कालम की पुर्ति करें"),"",'Data Entry'!N89)</f>
        <v/>
      </c>
      <c r="O88" s="23" t="str">
        <f>IF(AND('Data Entry'!O89="Please Enter Data In Unlock cell"),"",'Data Entry'!O89)</f>
        <v/>
      </c>
    </row>
    <row r="89" spans="1:15" ht="17.45" customHeight="1">
      <c r="A89" s="18">
        <v>83</v>
      </c>
      <c r="B89" s="19" t="str">
        <f>IF(AND('Data Entry'!B90=""),"",'Data Entry'!B90)</f>
        <v/>
      </c>
      <c r="C89" s="18" t="str">
        <f>IF(AND('Data Entry'!C90=""),"",'Data Entry'!C90)</f>
        <v/>
      </c>
      <c r="D89" s="18" t="str">
        <f>IF(AND('Data Entry'!D90=""),"",'Data Entry'!D90)</f>
        <v/>
      </c>
      <c r="E89" s="18" t="str">
        <f>IF(AND('Data Entry'!E90=""),"",'Data Entry'!E90)</f>
        <v/>
      </c>
      <c r="F89" s="18" t="str">
        <f>IF(AND('Data Entry'!F90=""),"",'Data Entry'!F90)</f>
        <v/>
      </c>
      <c r="G89" s="18" t="str">
        <f>IF(AND('Data Entry'!G90=""),"",'Data Entry'!G90)</f>
        <v/>
      </c>
      <c r="H89" s="18" t="str">
        <f>IF(AND('Data Entry'!H90=""),"",'Data Entry'!H90)</f>
        <v/>
      </c>
      <c r="I89" s="18" t="str">
        <f>IF(AND(B89=""),"",IF(AND('Data Entry'!I90=""),"",'Data Entry'!I90))</f>
        <v/>
      </c>
      <c r="J89" s="20" t="str">
        <f>IF(AND(B89=""),"",IF(AND('Data Entry'!J90=""),"",'Data Entry'!J90))</f>
        <v/>
      </c>
      <c r="K89" s="18">
        <f>IF(AND('Data Entry'!K90=""),"",'Data Entry'!K90)</f>
        <v>320</v>
      </c>
      <c r="L89" s="18" t="str">
        <f>IF(AND('Data Entry'!L90=""),"",'Data Entry'!L90)</f>
        <v/>
      </c>
      <c r="M89" s="21" t="str">
        <f>IF(AND(B89=""),"",IF(AND('Data Entry'!M90=""),"",'Data Entry'!M90))</f>
        <v/>
      </c>
      <c r="N89" s="22" t="str">
        <f>IF(AND('Data Entry'!N90="वि.उप. व कुल उप. वाले कालम की पुर्ति करें"),"",'Data Entry'!N90)</f>
        <v/>
      </c>
      <c r="O89" s="23" t="str">
        <f>IF(AND('Data Entry'!O90="Please Enter Data In Unlock cell"),"",'Data Entry'!O90)</f>
        <v/>
      </c>
    </row>
    <row r="90" spans="1:15" ht="17.45" customHeight="1">
      <c r="A90" s="18">
        <v>84</v>
      </c>
      <c r="B90" s="19" t="str">
        <f>IF(AND('Data Entry'!B91=""),"",'Data Entry'!B91)</f>
        <v/>
      </c>
      <c r="C90" s="18" t="str">
        <f>IF(AND('Data Entry'!C91=""),"",'Data Entry'!C91)</f>
        <v/>
      </c>
      <c r="D90" s="18" t="str">
        <f>IF(AND('Data Entry'!D91=""),"",'Data Entry'!D91)</f>
        <v/>
      </c>
      <c r="E90" s="18" t="str">
        <f>IF(AND('Data Entry'!E91=""),"",'Data Entry'!E91)</f>
        <v/>
      </c>
      <c r="F90" s="18" t="str">
        <f>IF(AND('Data Entry'!F91=""),"",'Data Entry'!F91)</f>
        <v/>
      </c>
      <c r="G90" s="18" t="str">
        <f>IF(AND('Data Entry'!G91=""),"",'Data Entry'!G91)</f>
        <v/>
      </c>
      <c r="H90" s="18" t="str">
        <f>IF(AND('Data Entry'!H91=""),"",'Data Entry'!H91)</f>
        <v/>
      </c>
      <c r="I90" s="18" t="str">
        <f>IF(AND(B90=""),"",IF(AND('Data Entry'!I91=""),"",'Data Entry'!I91))</f>
        <v/>
      </c>
      <c r="J90" s="20" t="str">
        <f>IF(AND(B90=""),"",IF(AND('Data Entry'!J91=""),"",'Data Entry'!J91))</f>
        <v/>
      </c>
      <c r="K90" s="18">
        <f>IF(AND('Data Entry'!K91=""),"",'Data Entry'!K91)</f>
        <v>320</v>
      </c>
      <c r="L90" s="18" t="str">
        <f>IF(AND('Data Entry'!L91=""),"",'Data Entry'!L91)</f>
        <v/>
      </c>
      <c r="M90" s="21" t="str">
        <f>IF(AND(B90=""),"",IF(AND('Data Entry'!M91=""),"",'Data Entry'!M91))</f>
        <v/>
      </c>
      <c r="N90" s="22" t="str">
        <f>IF(AND('Data Entry'!N91="वि.उप. व कुल उप. वाले कालम की पुर्ति करें"),"",'Data Entry'!N91)</f>
        <v/>
      </c>
      <c r="O90" s="23" t="str">
        <f>IF(AND('Data Entry'!O91="Please Enter Data In Unlock cell"),"",'Data Entry'!O91)</f>
        <v/>
      </c>
    </row>
    <row r="91" spans="1:15" ht="17.45" customHeight="1">
      <c r="A91" s="18">
        <v>85</v>
      </c>
      <c r="B91" s="19" t="str">
        <f>IF(AND('Data Entry'!B92=""),"",'Data Entry'!B92)</f>
        <v/>
      </c>
      <c r="C91" s="18" t="str">
        <f>IF(AND('Data Entry'!C92=""),"",'Data Entry'!C92)</f>
        <v/>
      </c>
      <c r="D91" s="18" t="str">
        <f>IF(AND('Data Entry'!D92=""),"",'Data Entry'!D92)</f>
        <v/>
      </c>
      <c r="E91" s="18" t="str">
        <f>IF(AND('Data Entry'!E92=""),"",'Data Entry'!E92)</f>
        <v/>
      </c>
      <c r="F91" s="18" t="str">
        <f>IF(AND('Data Entry'!F92=""),"",'Data Entry'!F92)</f>
        <v/>
      </c>
      <c r="G91" s="18" t="str">
        <f>IF(AND('Data Entry'!G92=""),"",'Data Entry'!G92)</f>
        <v/>
      </c>
      <c r="H91" s="18" t="str">
        <f>IF(AND('Data Entry'!H92=""),"",'Data Entry'!H92)</f>
        <v/>
      </c>
      <c r="I91" s="18" t="str">
        <f>IF(AND(B91=""),"",IF(AND('Data Entry'!I92=""),"",'Data Entry'!I92))</f>
        <v/>
      </c>
      <c r="J91" s="20" t="str">
        <f>IF(AND(B91=""),"",IF(AND('Data Entry'!J92=""),"",'Data Entry'!J92))</f>
        <v/>
      </c>
      <c r="K91" s="18">
        <f>IF(AND('Data Entry'!K92=""),"",'Data Entry'!K92)</f>
        <v>320</v>
      </c>
      <c r="L91" s="18" t="str">
        <f>IF(AND('Data Entry'!L92=""),"",'Data Entry'!L92)</f>
        <v/>
      </c>
      <c r="M91" s="21" t="str">
        <f>IF(AND(B91=""),"",IF(AND('Data Entry'!M92=""),"",'Data Entry'!M92))</f>
        <v/>
      </c>
      <c r="N91" s="22" t="str">
        <f>IF(AND('Data Entry'!N92="वि.उप. व कुल उप. वाले कालम की पुर्ति करें"),"",'Data Entry'!N92)</f>
        <v/>
      </c>
      <c r="O91" s="23" t="str">
        <f>IF(AND('Data Entry'!O92="Please Enter Data In Unlock cell"),"",'Data Entry'!O92)</f>
        <v/>
      </c>
    </row>
    <row r="92" spans="1:15" ht="17.45" customHeight="1">
      <c r="A92" s="18">
        <v>86</v>
      </c>
      <c r="B92" s="19" t="str">
        <f>IF(AND('Data Entry'!B93=""),"",'Data Entry'!B93)</f>
        <v/>
      </c>
      <c r="C92" s="18" t="str">
        <f>IF(AND('Data Entry'!C93=""),"",'Data Entry'!C93)</f>
        <v/>
      </c>
      <c r="D92" s="18" t="str">
        <f>IF(AND('Data Entry'!D93=""),"",'Data Entry'!D93)</f>
        <v/>
      </c>
      <c r="E92" s="18" t="str">
        <f>IF(AND('Data Entry'!E93=""),"",'Data Entry'!E93)</f>
        <v/>
      </c>
      <c r="F92" s="18" t="str">
        <f>IF(AND('Data Entry'!F93=""),"",'Data Entry'!F93)</f>
        <v/>
      </c>
      <c r="G92" s="18" t="str">
        <f>IF(AND('Data Entry'!G93=""),"",'Data Entry'!G93)</f>
        <v/>
      </c>
      <c r="H92" s="18" t="str">
        <f>IF(AND('Data Entry'!H93=""),"",'Data Entry'!H93)</f>
        <v/>
      </c>
      <c r="I92" s="18" t="str">
        <f>IF(AND(B92=""),"",IF(AND('Data Entry'!I93=""),"",'Data Entry'!I93))</f>
        <v/>
      </c>
      <c r="J92" s="20" t="str">
        <f>IF(AND(B92=""),"",IF(AND('Data Entry'!J93=""),"",'Data Entry'!J93))</f>
        <v/>
      </c>
      <c r="K92" s="18">
        <f>IF(AND('Data Entry'!K93=""),"",'Data Entry'!K93)</f>
        <v>320</v>
      </c>
      <c r="L92" s="18" t="str">
        <f>IF(AND('Data Entry'!L93=""),"",'Data Entry'!L93)</f>
        <v/>
      </c>
      <c r="M92" s="21" t="str">
        <f>IF(AND(B92=""),"",IF(AND('Data Entry'!M93=""),"",'Data Entry'!M93))</f>
        <v/>
      </c>
      <c r="N92" s="22" t="str">
        <f>IF(AND('Data Entry'!N93="वि.उप. व कुल उप. वाले कालम की पुर्ति करें"),"",'Data Entry'!N93)</f>
        <v/>
      </c>
      <c r="O92" s="23" t="str">
        <f>IF(AND('Data Entry'!O93="Please Enter Data In Unlock cell"),"",'Data Entry'!O93)</f>
        <v/>
      </c>
    </row>
    <row r="93" spans="1:15" ht="17.45" customHeight="1">
      <c r="A93" s="18">
        <v>87</v>
      </c>
      <c r="B93" s="19" t="str">
        <f>IF(AND('Data Entry'!B94=""),"",'Data Entry'!B94)</f>
        <v/>
      </c>
      <c r="C93" s="18" t="str">
        <f>IF(AND('Data Entry'!C94=""),"",'Data Entry'!C94)</f>
        <v/>
      </c>
      <c r="D93" s="18" t="str">
        <f>IF(AND('Data Entry'!D94=""),"",'Data Entry'!D94)</f>
        <v/>
      </c>
      <c r="E93" s="18" t="str">
        <f>IF(AND('Data Entry'!E94=""),"",'Data Entry'!E94)</f>
        <v/>
      </c>
      <c r="F93" s="18" t="str">
        <f>IF(AND('Data Entry'!F94=""),"",'Data Entry'!F94)</f>
        <v/>
      </c>
      <c r="G93" s="18" t="str">
        <f>IF(AND('Data Entry'!G94=""),"",'Data Entry'!G94)</f>
        <v/>
      </c>
      <c r="H93" s="18" t="str">
        <f>IF(AND('Data Entry'!H94=""),"",'Data Entry'!H94)</f>
        <v/>
      </c>
      <c r="I93" s="18" t="str">
        <f>IF(AND(B93=""),"",IF(AND('Data Entry'!I94=""),"",'Data Entry'!I94))</f>
        <v/>
      </c>
      <c r="J93" s="20" t="str">
        <f>IF(AND(B93=""),"",IF(AND('Data Entry'!J94=""),"",'Data Entry'!J94))</f>
        <v/>
      </c>
      <c r="K93" s="18">
        <f>IF(AND('Data Entry'!K94=""),"",'Data Entry'!K94)</f>
        <v>320</v>
      </c>
      <c r="L93" s="18" t="str">
        <f>IF(AND('Data Entry'!L94=""),"",'Data Entry'!L94)</f>
        <v/>
      </c>
      <c r="M93" s="21" t="str">
        <f>IF(AND(B93=""),"",IF(AND('Data Entry'!M94=""),"",'Data Entry'!M94))</f>
        <v/>
      </c>
      <c r="N93" s="22" t="str">
        <f>IF(AND('Data Entry'!N94="वि.उप. व कुल उप. वाले कालम की पुर्ति करें"),"",'Data Entry'!N94)</f>
        <v/>
      </c>
      <c r="O93" s="23" t="str">
        <f>IF(AND('Data Entry'!O94="Please Enter Data In Unlock cell"),"",'Data Entry'!O94)</f>
        <v/>
      </c>
    </row>
    <row r="94" spans="1:15" ht="17.45" customHeight="1">
      <c r="A94" s="18">
        <v>88</v>
      </c>
      <c r="B94" s="19" t="str">
        <f>IF(AND('Data Entry'!B95=""),"",'Data Entry'!B95)</f>
        <v/>
      </c>
      <c r="C94" s="18" t="str">
        <f>IF(AND('Data Entry'!C95=""),"",'Data Entry'!C95)</f>
        <v/>
      </c>
      <c r="D94" s="18" t="str">
        <f>IF(AND('Data Entry'!D95=""),"",'Data Entry'!D95)</f>
        <v/>
      </c>
      <c r="E94" s="18" t="str">
        <f>IF(AND('Data Entry'!E95=""),"",'Data Entry'!E95)</f>
        <v/>
      </c>
      <c r="F94" s="18" t="str">
        <f>IF(AND('Data Entry'!F95=""),"",'Data Entry'!F95)</f>
        <v/>
      </c>
      <c r="G94" s="18" t="str">
        <f>IF(AND('Data Entry'!G95=""),"",'Data Entry'!G95)</f>
        <v/>
      </c>
      <c r="H94" s="18" t="str">
        <f>IF(AND('Data Entry'!H95=""),"",'Data Entry'!H95)</f>
        <v/>
      </c>
      <c r="I94" s="18" t="str">
        <f>IF(AND(B94=""),"",IF(AND('Data Entry'!I95=""),"",'Data Entry'!I95))</f>
        <v/>
      </c>
      <c r="J94" s="20" t="str">
        <f>IF(AND(B94=""),"",IF(AND('Data Entry'!J95=""),"",'Data Entry'!J95))</f>
        <v/>
      </c>
      <c r="K94" s="18">
        <f>IF(AND('Data Entry'!K95=""),"",'Data Entry'!K95)</f>
        <v>320</v>
      </c>
      <c r="L94" s="18" t="str">
        <f>IF(AND('Data Entry'!L95=""),"",'Data Entry'!L95)</f>
        <v/>
      </c>
      <c r="M94" s="21" t="str">
        <f>IF(AND(B94=""),"",IF(AND('Data Entry'!M95=""),"",'Data Entry'!M95))</f>
        <v/>
      </c>
      <c r="N94" s="22" t="str">
        <f>IF(AND('Data Entry'!N95="वि.उप. व कुल उप. वाले कालम की पुर्ति करें"),"",'Data Entry'!N95)</f>
        <v/>
      </c>
      <c r="O94" s="23" t="str">
        <f>IF(AND('Data Entry'!O95="Please Enter Data In Unlock cell"),"",'Data Entry'!O95)</f>
        <v/>
      </c>
    </row>
    <row r="95" spans="1:15" ht="17.45" customHeight="1">
      <c r="A95" s="18">
        <v>89</v>
      </c>
      <c r="B95" s="19" t="str">
        <f>IF(AND('Data Entry'!B96=""),"",'Data Entry'!B96)</f>
        <v/>
      </c>
      <c r="C95" s="18" t="str">
        <f>IF(AND('Data Entry'!C96=""),"",'Data Entry'!C96)</f>
        <v/>
      </c>
      <c r="D95" s="18" t="str">
        <f>IF(AND('Data Entry'!D96=""),"",'Data Entry'!D96)</f>
        <v/>
      </c>
      <c r="E95" s="18" t="str">
        <f>IF(AND('Data Entry'!E96=""),"",'Data Entry'!E96)</f>
        <v/>
      </c>
      <c r="F95" s="18" t="str">
        <f>IF(AND('Data Entry'!F96=""),"",'Data Entry'!F96)</f>
        <v/>
      </c>
      <c r="G95" s="18" t="str">
        <f>IF(AND('Data Entry'!G96=""),"",'Data Entry'!G96)</f>
        <v/>
      </c>
      <c r="H95" s="18" t="str">
        <f>IF(AND('Data Entry'!H96=""),"",'Data Entry'!H96)</f>
        <v/>
      </c>
      <c r="I95" s="18" t="str">
        <f>IF(AND(B95=""),"",IF(AND('Data Entry'!I96=""),"",'Data Entry'!I96))</f>
        <v/>
      </c>
      <c r="J95" s="20" t="str">
        <f>IF(AND(B95=""),"",IF(AND('Data Entry'!J96=""),"",'Data Entry'!J96))</f>
        <v/>
      </c>
      <c r="K95" s="18">
        <f>IF(AND('Data Entry'!K96=""),"",'Data Entry'!K96)</f>
        <v>320</v>
      </c>
      <c r="L95" s="18" t="str">
        <f>IF(AND('Data Entry'!L96=""),"",'Data Entry'!L96)</f>
        <v/>
      </c>
      <c r="M95" s="21" t="str">
        <f>IF(AND(B95=""),"",IF(AND('Data Entry'!M96=""),"",'Data Entry'!M96))</f>
        <v/>
      </c>
      <c r="N95" s="22" t="str">
        <f>IF(AND('Data Entry'!N96="वि.उप. व कुल उप. वाले कालम की पुर्ति करें"),"",'Data Entry'!N96)</f>
        <v/>
      </c>
      <c r="O95" s="23" t="str">
        <f>IF(AND('Data Entry'!O96="Please Enter Data In Unlock cell"),"",'Data Entry'!O96)</f>
        <v/>
      </c>
    </row>
    <row r="96" spans="1:15" ht="17.45" customHeight="1">
      <c r="A96" s="18">
        <v>90</v>
      </c>
      <c r="B96" s="19" t="str">
        <f>IF(AND('Data Entry'!B97=""),"",'Data Entry'!B97)</f>
        <v/>
      </c>
      <c r="C96" s="18" t="str">
        <f>IF(AND('Data Entry'!C97=""),"",'Data Entry'!C97)</f>
        <v/>
      </c>
      <c r="D96" s="18" t="str">
        <f>IF(AND('Data Entry'!D97=""),"",'Data Entry'!D97)</f>
        <v/>
      </c>
      <c r="E96" s="18" t="str">
        <f>IF(AND('Data Entry'!E97=""),"",'Data Entry'!E97)</f>
        <v/>
      </c>
      <c r="F96" s="18" t="str">
        <f>IF(AND('Data Entry'!F97=""),"",'Data Entry'!F97)</f>
        <v/>
      </c>
      <c r="G96" s="18" t="str">
        <f>IF(AND('Data Entry'!G97=""),"",'Data Entry'!G97)</f>
        <v/>
      </c>
      <c r="H96" s="18" t="str">
        <f>IF(AND('Data Entry'!H97=""),"",'Data Entry'!H97)</f>
        <v/>
      </c>
      <c r="I96" s="18" t="str">
        <f>IF(AND(B96=""),"",IF(AND('Data Entry'!I97=""),"",'Data Entry'!I97))</f>
        <v/>
      </c>
      <c r="J96" s="20" t="str">
        <f>IF(AND(B96=""),"",IF(AND('Data Entry'!J97=""),"",'Data Entry'!J97))</f>
        <v/>
      </c>
      <c r="K96" s="18">
        <f>IF(AND('Data Entry'!K97=""),"",'Data Entry'!K97)</f>
        <v>320</v>
      </c>
      <c r="L96" s="18" t="str">
        <f>IF(AND('Data Entry'!L97=""),"",'Data Entry'!L97)</f>
        <v/>
      </c>
      <c r="M96" s="21" t="str">
        <f>IF(AND(B96=""),"",IF(AND('Data Entry'!M97=""),"",'Data Entry'!M97))</f>
        <v/>
      </c>
      <c r="N96" s="22" t="str">
        <f>IF(AND('Data Entry'!N97="वि.उप. व कुल उप. वाले कालम की पुर्ति करें"),"",'Data Entry'!N97)</f>
        <v/>
      </c>
      <c r="O96" s="23" t="str">
        <f>IF(AND('Data Entry'!O97="Please Enter Data In Unlock cell"),"",'Data Entry'!O97)</f>
        <v/>
      </c>
    </row>
    <row r="97" spans="1:15" ht="17.45" customHeight="1">
      <c r="A97" s="18">
        <v>91</v>
      </c>
      <c r="B97" s="19" t="str">
        <f>IF(AND('Data Entry'!B98=""),"",'Data Entry'!B98)</f>
        <v/>
      </c>
      <c r="C97" s="18" t="str">
        <f>IF(AND('Data Entry'!C98=""),"",'Data Entry'!C98)</f>
        <v/>
      </c>
      <c r="D97" s="18" t="str">
        <f>IF(AND('Data Entry'!D98=""),"",'Data Entry'!D98)</f>
        <v/>
      </c>
      <c r="E97" s="18" t="str">
        <f>IF(AND('Data Entry'!E98=""),"",'Data Entry'!E98)</f>
        <v/>
      </c>
      <c r="F97" s="18" t="str">
        <f>IF(AND('Data Entry'!F98=""),"",'Data Entry'!F98)</f>
        <v/>
      </c>
      <c r="G97" s="18" t="str">
        <f>IF(AND('Data Entry'!G98=""),"",'Data Entry'!G98)</f>
        <v/>
      </c>
      <c r="H97" s="18" t="str">
        <f>IF(AND('Data Entry'!H98=""),"",'Data Entry'!H98)</f>
        <v/>
      </c>
      <c r="I97" s="18" t="str">
        <f>IF(AND(B97=""),"",IF(AND('Data Entry'!I98=""),"",'Data Entry'!I98))</f>
        <v/>
      </c>
      <c r="J97" s="20" t="str">
        <f>IF(AND(B97=""),"",IF(AND('Data Entry'!J98=""),"",'Data Entry'!J98))</f>
        <v/>
      </c>
      <c r="K97" s="18">
        <f>IF(AND('Data Entry'!K98=""),"",'Data Entry'!K98)</f>
        <v>320</v>
      </c>
      <c r="L97" s="18" t="str">
        <f>IF(AND('Data Entry'!L98=""),"",'Data Entry'!L98)</f>
        <v/>
      </c>
      <c r="M97" s="21" t="str">
        <f>IF(AND(B97=""),"",IF(AND('Data Entry'!M98=""),"",'Data Entry'!M98))</f>
        <v/>
      </c>
      <c r="N97" s="22" t="str">
        <f>IF(AND('Data Entry'!N98="वि.उप. व कुल उप. वाले कालम की पुर्ति करें"),"",'Data Entry'!N98)</f>
        <v/>
      </c>
      <c r="O97" s="23" t="str">
        <f>IF(AND('Data Entry'!O98="Please Enter Data In Unlock cell"),"",'Data Entry'!O98)</f>
        <v/>
      </c>
    </row>
    <row r="98" spans="1:15" ht="17.45" customHeight="1">
      <c r="A98" s="18">
        <v>92</v>
      </c>
      <c r="B98" s="19" t="str">
        <f>IF(AND('Data Entry'!B99=""),"",'Data Entry'!B99)</f>
        <v/>
      </c>
      <c r="C98" s="18" t="str">
        <f>IF(AND('Data Entry'!C99=""),"",'Data Entry'!C99)</f>
        <v/>
      </c>
      <c r="D98" s="18" t="str">
        <f>IF(AND('Data Entry'!D99=""),"",'Data Entry'!D99)</f>
        <v/>
      </c>
      <c r="E98" s="18" t="str">
        <f>IF(AND('Data Entry'!E99=""),"",'Data Entry'!E99)</f>
        <v/>
      </c>
      <c r="F98" s="18" t="str">
        <f>IF(AND('Data Entry'!F99=""),"",'Data Entry'!F99)</f>
        <v/>
      </c>
      <c r="G98" s="18" t="str">
        <f>IF(AND('Data Entry'!G99=""),"",'Data Entry'!G99)</f>
        <v/>
      </c>
      <c r="H98" s="18" t="str">
        <f>IF(AND('Data Entry'!H99=""),"",'Data Entry'!H99)</f>
        <v/>
      </c>
      <c r="I98" s="18" t="str">
        <f>IF(AND(B98=""),"",IF(AND('Data Entry'!I99=""),"",'Data Entry'!I99))</f>
        <v/>
      </c>
      <c r="J98" s="20" t="str">
        <f>IF(AND(B98=""),"",IF(AND('Data Entry'!J99=""),"",'Data Entry'!J99))</f>
        <v/>
      </c>
      <c r="K98" s="18">
        <f>IF(AND('Data Entry'!K99=""),"",'Data Entry'!K99)</f>
        <v>320</v>
      </c>
      <c r="L98" s="18" t="str">
        <f>IF(AND('Data Entry'!L99=""),"",'Data Entry'!L99)</f>
        <v/>
      </c>
      <c r="M98" s="21" t="str">
        <f>IF(AND(B98=""),"",IF(AND('Data Entry'!M99=""),"",'Data Entry'!M99))</f>
        <v/>
      </c>
      <c r="N98" s="22" t="str">
        <f>IF(AND('Data Entry'!N99="वि.उप. व कुल उप. वाले कालम की पुर्ति करें"),"",'Data Entry'!N99)</f>
        <v/>
      </c>
      <c r="O98" s="23" t="str">
        <f>IF(AND('Data Entry'!O99="Please Enter Data In Unlock cell"),"",'Data Entry'!O99)</f>
        <v/>
      </c>
    </row>
    <row r="99" spans="1:15" ht="17.45" customHeight="1">
      <c r="A99" s="18">
        <v>93</v>
      </c>
      <c r="B99" s="19" t="str">
        <f>IF(AND('Data Entry'!B100=""),"",'Data Entry'!B100)</f>
        <v/>
      </c>
      <c r="C99" s="18" t="str">
        <f>IF(AND('Data Entry'!C100=""),"",'Data Entry'!C100)</f>
        <v/>
      </c>
      <c r="D99" s="18" t="str">
        <f>IF(AND('Data Entry'!D100=""),"",'Data Entry'!D100)</f>
        <v/>
      </c>
      <c r="E99" s="18" t="str">
        <f>IF(AND('Data Entry'!E100=""),"",'Data Entry'!E100)</f>
        <v/>
      </c>
      <c r="F99" s="18" t="str">
        <f>IF(AND('Data Entry'!F100=""),"",'Data Entry'!F100)</f>
        <v/>
      </c>
      <c r="G99" s="18" t="str">
        <f>IF(AND('Data Entry'!G100=""),"",'Data Entry'!G100)</f>
        <v/>
      </c>
      <c r="H99" s="18" t="str">
        <f>IF(AND('Data Entry'!H100=""),"",'Data Entry'!H100)</f>
        <v/>
      </c>
      <c r="I99" s="18" t="str">
        <f>IF(AND(B99=""),"",IF(AND('Data Entry'!I100=""),"",'Data Entry'!I100))</f>
        <v/>
      </c>
      <c r="J99" s="20" t="str">
        <f>IF(AND(B99=""),"",IF(AND('Data Entry'!J100=""),"",'Data Entry'!J100))</f>
        <v/>
      </c>
      <c r="K99" s="18">
        <f>IF(AND('Data Entry'!K100=""),"",'Data Entry'!K100)</f>
        <v>320</v>
      </c>
      <c r="L99" s="18" t="str">
        <f>IF(AND('Data Entry'!L100=""),"",'Data Entry'!L100)</f>
        <v/>
      </c>
      <c r="M99" s="21" t="str">
        <f>IF(AND(B99=""),"",IF(AND('Data Entry'!M100=""),"",'Data Entry'!M100))</f>
        <v/>
      </c>
      <c r="N99" s="22" t="str">
        <f>IF(AND('Data Entry'!N100="वि.उप. व कुल उप. वाले कालम की पुर्ति करें"),"",'Data Entry'!N100)</f>
        <v/>
      </c>
      <c r="O99" s="23" t="str">
        <f>IF(AND('Data Entry'!O100="Please Enter Data In Unlock cell"),"",'Data Entry'!O100)</f>
        <v/>
      </c>
    </row>
    <row r="100" spans="1:15" ht="17.45" customHeight="1">
      <c r="A100" s="18">
        <v>94</v>
      </c>
      <c r="B100" s="19" t="str">
        <f>IF(AND('Data Entry'!B101=""),"",'Data Entry'!B101)</f>
        <v/>
      </c>
      <c r="C100" s="18" t="str">
        <f>IF(AND('Data Entry'!C101=""),"",'Data Entry'!C101)</f>
        <v/>
      </c>
      <c r="D100" s="18" t="str">
        <f>IF(AND('Data Entry'!D101=""),"",'Data Entry'!D101)</f>
        <v/>
      </c>
      <c r="E100" s="18" t="str">
        <f>IF(AND('Data Entry'!E101=""),"",'Data Entry'!E101)</f>
        <v/>
      </c>
      <c r="F100" s="18" t="str">
        <f>IF(AND('Data Entry'!F101=""),"",'Data Entry'!F101)</f>
        <v/>
      </c>
      <c r="G100" s="18" t="str">
        <f>IF(AND('Data Entry'!G101=""),"",'Data Entry'!G101)</f>
        <v/>
      </c>
      <c r="H100" s="18" t="str">
        <f>IF(AND('Data Entry'!H101=""),"",'Data Entry'!H101)</f>
        <v/>
      </c>
      <c r="I100" s="18" t="str">
        <f>IF(AND(B100=""),"",IF(AND('Data Entry'!I101=""),"",'Data Entry'!I101))</f>
        <v/>
      </c>
      <c r="J100" s="20" t="str">
        <f>IF(AND(B100=""),"",IF(AND('Data Entry'!J101=""),"",'Data Entry'!J101))</f>
        <v/>
      </c>
      <c r="K100" s="18">
        <f>IF(AND('Data Entry'!K101=""),"",'Data Entry'!K101)</f>
        <v>320</v>
      </c>
      <c r="L100" s="18" t="str">
        <f>IF(AND('Data Entry'!L101=""),"",'Data Entry'!L101)</f>
        <v/>
      </c>
      <c r="M100" s="21" t="str">
        <f>IF(AND(B100=""),"",IF(AND('Data Entry'!M101=""),"",'Data Entry'!M101))</f>
        <v/>
      </c>
      <c r="N100" s="22" t="str">
        <f>IF(AND('Data Entry'!N101="वि.उप. व कुल उप. वाले कालम की पुर्ति करें"),"",'Data Entry'!N101)</f>
        <v/>
      </c>
      <c r="O100" s="23" t="str">
        <f>IF(AND('Data Entry'!O101="Please Enter Data In Unlock cell"),"",'Data Entry'!O101)</f>
        <v/>
      </c>
    </row>
    <row r="101" spans="1:15" ht="17.45" customHeight="1">
      <c r="A101" s="18">
        <v>95</v>
      </c>
      <c r="B101" s="19" t="str">
        <f>IF(AND('Data Entry'!B102=""),"",'Data Entry'!B102)</f>
        <v/>
      </c>
      <c r="C101" s="18" t="str">
        <f>IF(AND('Data Entry'!C102=""),"",'Data Entry'!C102)</f>
        <v/>
      </c>
      <c r="D101" s="18" t="str">
        <f>IF(AND('Data Entry'!D102=""),"",'Data Entry'!D102)</f>
        <v/>
      </c>
      <c r="E101" s="18" t="str">
        <f>IF(AND('Data Entry'!E102=""),"",'Data Entry'!E102)</f>
        <v/>
      </c>
      <c r="F101" s="18" t="str">
        <f>IF(AND('Data Entry'!F102=""),"",'Data Entry'!F102)</f>
        <v/>
      </c>
      <c r="G101" s="18" t="str">
        <f>IF(AND('Data Entry'!G102=""),"",'Data Entry'!G102)</f>
        <v/>
      </c>
      <c r="H101" s="18" t="str">
        <f>IF(AND('Data Entry'!H102=""),"",'Data Entry'!H102)</f>
        <v/>
      </c>
      <c r="I101" s="18" t="str">
        <f>IF(AND(B101=""),"",IF(AND('Data Entry'!I102=""),"",'Data Entry'!I102))</f>
        <v/>
      </c>
      <c r="J101" s="20" t="str">
        <f>IF(AND(B101=""),"",IF(AND('Data Entry'!J102=""),"",'Data Entry'!J102))</f>
        <v/>
      </c>
      <c r="K101" s="18">
        <f>IF(AND('Data Entry'!K102=""),"",'Data Entry'!K102)</f>
        <v>320</v>
      </c>
      <c r="L101" s="18" t="str">
        <f>IF(AND('Data Entry'!L102=""),"",'Data Entry'!L102)</f>
        <v/>
      </c>
      <c r="M101" s="21" t="str">
        <f>IF(AND(B101=""),"",IF(AND('Data Entry'!M102=""),"",'Data Entry'!M102))</f>
        <v/>
      </c>
      <c r="N101" s="22" t="str">
        <f>IF(AND('Data Entry'!N102="वि.उप. व कुल उप. वाले कालम की पुर्ति करें"),"",'Data Entry'!N102)</f>
        <v/>
      </c>
      <c r="O101" s="23" t="str">
        <f>IF(AND('Data Entry'!O102="Please Enter Data In Unlock cell"),"",'Data Entry'!O102)</f>
        <v/>
      </c>
    </row>
    <row r="102" spans="1:15" ht="17.45" customHeight="1">
      <c r="A102" s="18">
        <v>96</v>
      </c>
      <c r="B102" s="19" t="str">
        <f>IF(AND('Data Entry'!B103=""),"",'Data Entry'!B103)</f>
        <v/>
      </c>
      <c r="C102" s="18" t="str">
        <f>IF(AND('Data Entry'!C103=""),"",'Data Entry'!C103)</f>
        <v/>
      </c>
      <c r="D102" s="18" t="str">
        <f>IF(AND('Data Entry'!D103=""),"",'Data Entry'!D103)</f>
        <v/>
      </c>
      <c r="E102" s="18" t="str">
        <f>IF(AND('Data Entry'!E103=""),"",'Data Entry'!E103)</f>
        <v/>
      </c>
      <c r="F102" s="18" t="str">
        <f>IF(AND('Data Entry'!F103=""),"",'Data Entry'!F103)</f>
        <v/>
      </c>
      <c r="G102" s="18" t="str">
        <f>IF(AND('Data Entry'!G103=""),"",'Data Entry'!G103)</f>
        <v/>
      </c>
      <c r="H102" s="18" t="str">
        <f>IF(AND('Data Entry'!H103=""),"",'Data Entry'!H103)</f>
        <v/>
      </c>
      <c r="I102" s="18" t="str">
        <f>IF(AND(B102=""),"",IF(AND('Data Entry'!I103=""),"",'Data Entry'!I103))</f>
        <v/>
      </c>
      <c r="J102" s="20" t="str">
        <f>IF(AND(B102=""),"",IF(AND('Data Entry'!J103=""),"",'Data Entry'!J103))</f>
        <v/>
      </c>
      <c r="K102" s="18">
        <f>IF(AND('Data Entry'!K103=""),"",'Data Entry'!K103)</f>
        <v>320</v>
      </c>
      <c r="L102" s="18" t="str">
        <f>IF(AND('Data Entry'!L103=""),"",'Data Entry'!L103)</f>
        <v/>
      </c>
      <c r="M102" s="21" t="str">
        <f>IF(AND(B102=""),"",IF(AND('Data Entry'!M103=""),"",'Data Entry'!M103))</f>
        <v/>
      </c>
      <c r="N102" s="22" t="str">
        <f>IF(AND('Data Entry'!N103="वि.उप. व कुल उप. वाले कालम की पुर्ति करें"),"",'Data Entry'!N103)</f>
        <v/>
      </c>
      <c r="O102" s="23" t="str">
        <f>IF(AND('Data Entry'!O103="Please Enter Data In Unlock cell"),"",'Data Entry'!O103)</f>
        <v/>
      </c>
    </row>
    <row r="103" spans="1:15" ht="17.45" customHeight="1">
      <c r="A103" s="18">
        <v>97</v>
      </c>
      <c r="B103" s="19" t="str">
        <f>IF(AND('Data Entry'!B104=""),"",'Data Entry'!B104)</f>
        <v/>
      </c>
      <c r="C103" s="18" t="str">
        <f>IF(AND('Data Entry'!C104=""),"",'Data Entry'!C104)</f>
        <v/>
      </c>
      <c r="D103" s="18" t="str">
        <f>IF(AND('Data Entry'!D104=""),"",'Data Entry'!D104)</f>
        <v/>
      </c>
      <c r="E103" s="18" t="str">
        <f>IF(AND('Data Entry'!E104=""),"",'Data Entry'!E104)</f>
        <v/>
      </c>
      <c r="F103" s="18" t="str">
        <f>IF(AND('Data Entry'!F104=""),"",'Data Entry'!F104)</f>
        <v/>
      </c>
      <c r="G103" s="18" t="str">
        <f>IF(AND('Data Entry'!G104=""),"",'Data Entry'!G104)</f>
        <v/>
      </c>
      <c r="H103" s="18" t="str">
        <f>IF(AND('Data Entry'!H104=""),"",'Data Entry'!H104)</f>
        <v/>
      </c>
      <c r="I103" s="18" t="str">
        <f>IF(AND(B103=""),"",IF(AND('Data Entry'!I104=""),"",'Data Entry'!I104))</f>
        <v/>
      </c>
      <c r="J103" s="20" t="str">
        <f>IF(AND(B103=""),"",IF(AND('Data Entry'!J104=""),"",'Data Entry'!J104))</f>
        <v/>
      </c>
      <c r="K103" s="18">
        <f>IF(AND('Data Entry'!K104=""),"",'Data Entry'!K104)</f>
        <v>320</v>
      </c>
      <c r="L103" s="18" t="str">
        <f>IF(AND('Data Entry'!L104=""),"",'Data Entry'!L104)</f>
        <v/>
      </c>
      <c r="M103" s="21" t="str">
        <f>IF(AND(B103=""),"",IF(AND('Data Entry'!M104=""),"",'Data Entry'!M104))</f>
        <v/>
      </c>
      <c r="N103" s="22" t="str">
        <f>IF(AND('Data Entry'!N104="वि.उप. व कुल उप. वाले कालम की पुर्ति करें"),"",'Data Entry'!N104)</f>
        <v/>
      </c>
      <c r="O103" s="23" t="str">
        <f>IF(AND('Data Entry'!O104="Please Enter Data In Unlock cell"),"",'Data Entry'!O104)</f>
        <v/>
      </c>
    </row>
    <row r="104" spans="1:15" ht="17.45" customHeight="1">
      <c r="A104" s="18">
        <v>98</v>
      </c>
      <c r="B104" s="19" t="str">
        <f>IF(AND('Data Entry'!B105=""),"",'Data Entry'!B105)</f>
        <v/>
      </c>
      <c r="C104" s="18" t="str">
        <f>IF(AND('Data Entry'!C105=""),"",'Data Entry'!C105)</f>
        <v/>
      </c>
      <c r="D104" s="18" t="str">
        <f>IF(AND('Data Entry'!D105=""),"",'Data Entry'!D105)</f>
        <v/>
      </c>
      <c r="E104" s="18" t="str">
        <f>IF(AND('Data Entry'!E105=""),"",'Data Entry'!E105)</f>
        <v/>
      </c>
      <c r="F104" s="18" t="str">
        <f>IF(AND('Data Entry'!F105=""),"",'Data Entry'!F105)</f>
        <v/>
      </c>
      <c r="G104" s="18" t="str">
        <f>IF(AND('Data Entry'!G105=""),"",'Data Entry'!G105)</f>
        <v/>
      </c>
      <c r="H104" s="18" t="str">
        <f>IF(AND('Data Entry'!H105=""),"",'Data Entry'!H105)</f>
        <v/>
      </c>
      <c r="I104" s="18" t="str">
        <f>IF(AND(B104=""),"",IF(AND('Data Entry'!I105=""),"",'Data Entry'!I105))</f>
        <v/>
      </c>
      <c r="J104" s="20" t="str">
        <f>IF(AND(B104=""),"",IF(AND('Data Entry'!J105=""),"",'Data Entry'!J105))</f>
        <v/>
      </c>
      <c r="K104" s="18">
        <f>IF(AND('Data Entry'!K105=""),"",'Data Entry'!K105)</f>
        <v>320</v>
      </c>
      <c r="L104" s="18" t="str">
        <f>IF(AND('Data Entry'!L105=""),"",'Data Entry'!L105)</f>
        <v/>
      </c>
      <c r="M104" s="21" t="str">
        <f>IF(AND(B104=""),"",IF(AND('Data Entry'!M105=""),"",'Data Entry'!M105))</f>
        <v/>
      </c>
      <c r="N104" s="22" t="str">
        <f>IF(AND('Data Entry'!N105="वि.उप. व कुल उप. वाले कालम की पुर्ति करें"),"",'Data Entry'!N105)</f>
        <v/>
      </c>
      <c r="O104" s="23" t="str">
        <f>IF(AND('Data Entry'!O105="Please Enter Data In Unlock cell"),"",'Data Entry'!O105)</f>
        <v/>
      </c>
    </row>
    <row r="105" spans="1:15" ht="17.45" customHeight="1">
      <c r="A105" s="18">
        <v>99</v>
      </c>
      <c r="B105" s="19" t="str">
        <f>IF(AND('Data Entry'!B106=""),"",'Data Entry'!B106)</f>
        <v/>
      </c>
      <c r="C105" s="18" t="str">
        <f>IF(AND('Data Entry'!C106=""),"",'Data Entry'!C106)</f>
        <v/>
      </c>
      <c r="D105" s="18" t="str">
        <f>IF(AND('Data Entry'!D106=""),"",'Data Entry'!D106)</f>
        <v/>
      </c>
      <c r="E105" s="18" t="str">
        <f>IF(AND('Data Entry'!E106=""),"",'Data Entry'!E106)</f>
        <v/>
      </c>
      <c r="F105" s="18" t="str">
        <f>IF(AND('Data Entry'!F106=""),"",'Data Entry'!F106)</f>
        <v/>
      </c>
      <c r="G105" s="18" t="str">
        <f>IF(AND('Data Entry'!G106=""),"",'Data Entry'!G106)</f>
        <v/>
      </c>
      <c r="H105" s="18" t="str">
        <f>IF(AND('Data Entry'!H106=""),"",'Data Entry'!H106)</f>
        <v/>
      </c>
      <c r="I105" s="18" t="str">
        <f>IF(AND(B105=""),"",IF(AND('Data Entry'!I106=""),"",'Data Entry'!I106))</f>
        <v/>
      </c>
      <c r="J105" s="20" t="str">
        <f>IF(AND(B105=""),"",IF(AND('Data Entry'!J106=""),"",'Data Entry'!J106))</f>
        <v/>
      </c>
      <c r="K105" s="18">
        <f>IF(AND('Data Entry'!K106=""),"",'Data Entry'!K106)</f>
        <v>320</v>
      </c>
      <c r="L105" s="18" t="str">
        <f>IF(AND('Data Entry'!L106=""),"",'Data Entry'!L106)</f>
        <v/>
      </c>
      <c r="M105" s="21" t="str">
        <f>IF(AND(B105=""),"",IF(AND('Data Entry'!M106=""),"",'Data Entry'!M106))</f>
        <v/>
      </c>
      <c r="N105" s="22" t="str">
        <f>IF(AND('Data Entry'!N106="वि.उप. व कुल उप. वाले कालम की पुर्ति करें"),"",'Data Entry'!N106)</f>
        <v/>
      </c>
      <c r="O105" s="23" t="str">
        <f>IF(AND('Data Entry'!O106="Please Enter Data In Unlock cell"),"",'Data Entry'!O106)</f>
        <v/>
      </c>
    </row>
    <row r="106" spans="1:15" ht="17.45" customHeight="1">
      <c r="A106" s="18">
        <v>100</v>
      </c>
      <c r="B106" s="19" t="str">
        <f>IF(AND('Data Entry'!B107=""),"",'Data Entry'!B107)</f>
        <v/>
      </c>
      <c r="C106" s="18" t="str">
        <f>IF(AND('Data Entry'!C107=""),"",'Data Entry'!C107)</f>
        <v/>
      </c>
      <c r="D106" s="18" t="str">
        <f>IF(AND('Data Entry'!D107=""),"",'Data Entry'!D107)</f>
        <v/>
      </c>
      <c r="E106" s="18" t="str">
        <f>IF(AND('Data Entry'!E107=""),"",'Data Entry'!E107)</f>
        <v/>
      </c>
      <c r="F106" s="18" t="str">
        <f>IF(AND('Data Entry'!F107=""),"",'Data Entry'!F107)</f>
        <v/>
      </c>
      <c r="G106" s="18" t="str">
        <f>IF(AND('Data Entry'!G107=""),"",'Data Entry'!G107)</f>
        <v/>
      </c>
      <c r="H106" s="18" t="str">
        <f>IF(AND('Data Entry'!H107=""),"",'Data Entry'!H107)</f>
        <v/>
      </c>
      <c r="I106" s="18" t="str">
        <f>IF(AND(B106=""),"",IF(AND('Data Entry'!I107=""),"",'Data Entry'!I107))</f>
        <v/>
      </c>
      <c r="J106" s="20" t="str">
        <f>IF(AND(B106=""),"",IF(AND('Data Entry'!J107=""),"",'Data Entry'!J107))</f>
        <v/>
      </c>
      <c r="K106" s="18">
        <f>IF(AND('Data Entry'!K107=""),"",'Data Entry'!K107)</f>
        <v>320</v>
      </c>
      <c r="L106" s="18" t="str">
        <f>IF(AND('Data Entry'!L107=""),"",'Data Entry'!L107)</f>
        <v/>
      </c>
      <c r="M106" s="21" t="str">
        <f>IF(AND(B106=""),"",IF(AND('Data Entry'!M107=""),"",'Data Entry'!M107))</f>
        <v/>
      </c>
      <c r="N106" s="22" t="str">
        <f>IF(AND('Data Entry'!N107="वि.उप. व कुल उप. वाले कालम की पुर्ति करें"),"",'Data Entry'!N107)</f>
        <v/>
      </c>
      <c r="O106" s="23" t="str">
        <f>IF(AND('Data Entry'!O107="Please Enter Data In Unlock cell"),"",'Data Entry'!O107)</f>
        <v/>
      </c>
    </row>
    <row r="107" spans="1:15" ht="17.45" customHeight="1">
      <c r="A107" s="18">
        <v>101</v>
      </c>
      <c r="B107" s="19" t="str">
        <f>IF(AND('Data Entry'!B108=""),"",'Data Entry'!B108)</f>
        <v/>
      </c>
      <c r="C107" s="18" t="str">
        <f>IF(AND('Data Entry'!C108=""),"",'Data Entry'!C108)</f>
        <v/>
      </c>
      <c r="D107" s="18" t="str">
        <f>IF(AND('Data Entry'!D108=""),"",'Data Entry'!D108)</f>
        <v/>
      </c>
      <c r="E107" s="18" t="str">
        <f>IF(AND('Data Entry'!E108=""),"",'Data Entry'!E108)</f>
        <v/>
      </c>
      <c r="F107" s="18" t="str">
        <f>IF(AND('Data Entry'!F108=""),"",'Data Entry'!F108)</f>
        <v/>
      </c>
      <c r="G107" s="18" t="str">
        <f>IF(AND('Data Entry'!G108=""),"",'Data Entry'!G108)</f>
        <v/>
      </c>
      <c r="H107" s="18" t="str">
        <f>IF(AND('Data Entry'!H108=""),"",'Data Entry'!H108)</f>
        <v/>
      </c>
      <c r="I107" s="18" t="str">
        <f>IF(AND(B107=""),"",IF(AND('Data Entry'!I108=""),"",'Data Entry'!I108))</f>
        <v/>
      </c>
      <c r="J107" s="20" t="str">
        <f>IF(AND(B107=""),"",IF(AND('Data Entry'!J108=""),"",'Data Entry'!J108))</f>
        <v/>
      </c>
      <c r="K107" s="18">
        <f>IF(AND('Data Entry'!K108=""),"",'Data Entry'!K108)</f>
        <v>320</v>
      </c>
      <c r="L107" s="18" t="str">
        <f>IF(AND('Data Entry'!L108=""),"",'Data Entry'!L108)</f>
        <v/>
      </c>
      <c r="M107" s="21" t="str">
        <f>IF(AND(B107=""),"",IF(AND('Data Entry'!M108=""),"",'Data Entry'!M108))</f>
        <v/>
      </c>
      <c r="N107" s="22" t="str">
        <f>IF(AND('Data Entry'!N108="वि.उप. व कुल उप. वाले कालम की पुर्ति करें"),"",'Data Entry'!N108)</f>
        <v/>
      </c>
      <c r="O107" s="23" t="str">
        <f>IF(AND('Data Entry'!O108="Please Enter Data In Unlock cell"),"",'Data Entry'!O108)</f>
        <v/>
      </c>
    </row>
    <row r="108" spans="1:15" ht="15">
      <c r="O108" s="25"/>
    </row>
    <row r="109" spans="1:15" ht="15">
      <c r="O109" s="25"/>
    </row>
    <row r="110" spans="1:15" ht="15" customHeight="1">
      <c r="B110" s="93" t="s">
        <v>34</v>
      </c>
      <c r="C110" s="93"/>
      <c r="D110" s="93"/>
      <c r="E110" s="94"/>
      <c r="F110" s="93" t="s">
        <v>35</v>
      </c>
      <c r="G110" s="93"/>
      <c r="H110" s="93"/>
      <c r="I110" s="93"/>
      <c r="J110" s="94"/>
      <c r="K110" s="93" t="s">
        <v>36</v>
      </c>
      <c r="L110" s="93"/>
      <c r="M110" s="93"/>
      <c r="N110" s="93"/>
      <c r="O110" s="93"/>
    </row>
    <row r="111" spans="1:15" ht="15" customHeight="1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1:15" ht="15" customHeight="1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 ht="15" customHeight="1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 ht="15" customHeight="1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 ht="15">
      <c r="O115" s="25"/>
    </row>
  </sheetData>
  <sheetProtection password="C1FB" sheet="1" objects="1" scenarios="1" formatCells="0" formatColumns="0" formatRows="0" selectLockedCells="1"/>
  <mergeCells count="13">
    <mergeCell ref="B110:D110"/>
    <mergeCell ref="F110:I110"/>
    <mergeCell ref="K110:O110"/>
    <mergeCell ref="A1:G1"/>
    <mergeCell ref="H1:O1"/>
    <mergeCell ref="A5:A6"/>
    <mergeCell ref="B5:B6"/>
    <mergeCell ref="C5:C6"/>
    <mergeCell ref="D5:D6"/>
    <mergeCell ref="E3:I3"/>
    <mergeCell ref="C4:D4"/>
    <mergeCell ref="J4:K4"/>
    <mergeCell ref="L4:O4"/>
  </mergeCells>
  <pageMargins left="0.45" right="0.2" top="0.25" bottom="0.2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</vt:lpstr>
      <vt:lpstr>Report</vt:lpstr>
      <vt:lpstr>Report!Print_Area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SHRI BAJARANG BALI</cp:lastModifiedBy>
  <cp:lastPrinted>2019-02-25T11:24:22Z</cp:lastPrinted>
  <dcterms:created xsi:type="dcterms:W3CDTF">2019-02-23T05:12:02Z</dcterms:created>
  <dcterms:modified xsi:type="dcterms:W3CDTF">2019-02-25T11:51:18Z</dcterms:modified>
</cp:coreProperties>
</file>